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355" windowHeight="4950" activeTab="0"/>
  </bookViews>
  <sheets>
    <sheet name="IND SEG" sheetId="1" r:id="rId1"/>
    <sheet name="IND DIS" sheetId="2" r:id="rId2"/>
  </sheets>
  <definedNames/>
  <calcPr fullCalcOnLoad="1"/>
</workbook>
</file>

<file path=xl/sharedStrings.xml><?xml version="1.0" encoding="utf-8"?>
<sst xmlns="http://schemas.openxmlformats.org/spreadsheetml/2006/main" count="5082" uniqueCount="1916">
  <si>
    <t>WY</t>
  </si>
  <si>
    <t>BY</t>
  </si>
  <si>
    <t>X-TPY</t>
  </si>
  <si>
    <t>X-WY</t>
  </si>
  <si>
    <t>X-BY</t>
  </si>
  <si>
    <t>INY</t>
  </si>
  <si>
    <t>X-INY</t>
  </si>
  <si>
    <t>AY</t>
  </si>
  <si>
    <t>X-AY</t>
  </si>
  <si>
    <t>Geography Identifier</t>
  </si>
  <si>
    <t>Geographic Summary Level</t>
  </si>
  <si>
    <t>Geography</t>
  </si>
  <si>
    <t>Total population: Total</t>
  </si>
  <si>
    <t>Total population:  Population of one race; White alone</t>
  </si>
  <si>
    <t>Total population:  Population of one race; Black or African American alone</t>
  </si>
  <si>
    <t>Total population:  Population of one race; American Indian and Alaska Native alone</t>
  </si>
  <si>
    <t>Total population:  Population of one race; Asian alone</t>
  </si>
  <si>
    <t>Total population:  Population of one race; Native Hawaiian and Other Pacific Islander alone</t>
  </si>
  <si>
    <t>Total population:  Population of one race; Some other race alone</t>
  </si>
  <si>
    <t>Total population:  Population of two or more races</t>
  </si>
  <si>
    <t>14000US26163000000</t>
  </si>
  <si>
    <t>26163000000</t>
  </si>
  <si>
    <t>140</t>
  </si>
  <si>
    <t>Census Tract 0, Wayne County, Michigan</t>
  </si>
  <si>
    <t>14000US26163500100</t>
  </si>
  <si>
    <t>26163500100</t>
  </si>
  <si>
    <t>Census Tract 5001, Wayne County, Michigan</t>
  </si>
  <si>
    <t>14000US26163500200</t>
  </si>
  <si>
    <t>26163500200</t>
  </si>
  <si>
    <t>Census Tract 5002, Wayne County, Michigan</t>
  </si>
  <si>
    <t>14000US26163500300</t>
  </si>
  <si>
    <t>26163500300</t>
  </si>
  <si>
    <t>Census Tract 5003, Wayne County, Michigan</t>
  </si>
  <si>
    <t>14000US26163500400</t>
  </si>
  <si>
    <t>26163500400</t>
  </si>
  <si>
    <t>Census Tract 5004, Wayne County, Michigan</t>
  </si>
  <si>
    <t>14000US26163500500</t>
  </si>
  <si>
    <t>26163500500</t>
  </si>
  <si>
    <t>Census Tract 5005, Wayne County, Michigan</t>
  </si>
  <si>
    <t>14000US26163500600</t>
  </si>
  <si>
    <t>26163500600</t>
  </si>
  <si>
    <t>Census Tract 5006, Wayne County, Michigan</t>
  </si>
  <si>
    <t>14000US26163500700</t>
  </si>
  <si>
    <t>26163500700</t>
  </si>
  <si>
    <t>Census Tract 5007, Wayne County, Michigan</t>
  </si>
  <si>
    <t>14000US26163500800</t>
  </si>
  <si>
    <t>26163500800</t>
  </si>
  <si>
    <t>Census Tract 5008, Wayne County, Michigan</t>
  </si>
  <si>
    <t>14000US26163500900</t>
  </si>
  <si>
    <t>26163500900</t>
  </si>
  <si>
    <t>Census Tract 5009, Wayne County, Michigan</t>
  </si>
  <si>
    <t>14000US26163501000</t>
  </si>
  <si>
    <t>26163501000</t>
  </si>
  <si>
    <t>Census Tract 5010, Wayne County, Michigan</t>
  </si>
  <si>
    <t>14000US26163501100</t>
  </si>
  <si>
    <t>26163501100</t>
  </si>
  <si>
    <t>Census Tract 5011, Wayne County, Michigan</t>
  </si>
  <si>
    <t>14000US26163501200</t>
  </si>
  <si>
    <t>26163501200</t>
  </si>
  <si>
    <t>Census Tract 5012, Wayne County, Michigan</t>
  </si>
  <si>
    <t>14000US26163501300</t>
  </si>
  <si>
    <t>26163501300</t>
  </si>
  <si>
    <t>Census Tract 5013, Wayne County, Michigan</t>
  </si>
  <si>
    <t>14000US26163501400</t>
  </si>
  <si>
    <t>26163501400</t>
  </si>
  <si>
    <t>Census Tract 5014, Wayne County, Michigan</t>
  </si>
  <si>
    <t>14000US26163501500</t>
  </si>
  <si>
    <t>26163501500</t>
  </si>
  <si>
    <t>Census Tract 5015, Wayne County, Michigan</t>
  </si>
  <si>
    <t>14000US26163501600</t>
  </si>
  <si>
    <t>26163501600</t>
  </si>
  <si>
    <t>Census Tract 5016, Wayne County, Michigan</t>
  </si>
  <si>
    <t>14000US26163501700</t>
  </si>
  <si>
    <t>26163501700</t>
  </si>
  <si>
    <t>Census Tract 5017, Wayne County, Michigan</t>
  </si>
  <si>
    <t>14000US26163501800</t>
  </si>
  <si>
    <t>26163501800</t>
  </si>
  <si>
    <t>Census Tract 5018, Wayne County, Michigan</t>
  </si>
  <si>
    <t>14000US26163501900</t>
  </si>
  <si>
    <t>26163501900</t>
  </si>
  <si>
    <t>Census Tract 5019, Wayne County, Michigan</t>
  </si>
  <si>
    <t>14000US26163502000</t>
  </si>
  <si>
    <t>26163502000</t>
  </si>
  <si>
    <t>Census Tract 5020, Wayne County, Michigan</t>
  </si>
  <si>
    <t>14000US26163503100</t>
  </si>
  <si>
    <t>26163503100</t>
  </si>
  <si>
    <t>Census Tract 5031, Wayne County, Michigan</t>
  </si>
  <si>
    <t>14000US26163503200</t>
  </si>
  <si>
    <t>26163503200</t>
  </si>
  <si>
    <t>Census Tract 5032, Wayne County, Michigan</t>
  </si>
  <si>
    <t>14000US26163503300</t>
  </si>
  <si>
    <t>26163503300</t>
  </si>
  <si>
    <t>Census Tract 5033, Wayne County, Michigan</t>
  </si>
  <si>
    <t>14000US26163503400</t>
  </si>
  <si>
    <t>26163503400</t>
  </si>
  <si>
    <t>Census Tract 5034, Wayne County, Michigan</t>
  </si>
  <si>
    <t>14000US26163503500</t>
  </si>
  <si>
    <t>26163503500</t>
  </si>
  <si>
    <t>Census Tract 5035, Wayne County, Michigan</t>
  </si>
  <si>
    <t>14000US26163503600</t>
  </si>
  <si>
    <t>26163503600</t>
  </si>
  <si>
    <t>Census Tract 5036, Wayne County, Michigan</t>
  </si>
  <si>
    <t>14000US26163503700</t>
  </si>
  <si>
    <t>26163503700</t>
  </si>
  <si>
    <t>Census Tract 5037, Wayne County, Michigan</t>
  </si>
  <si>
    <t>14000US26163503900</t>
  </si>
  <si>
    <t>26163503900</t>
  </si>
  <si>
    <t>Census Tract 5039, Wayne County, Michigan</t>
  </si>
  <si>
    <t>14000US26163504000</t>
  </si>
  <si>
    <t>26163504000</t>
  </si>
  <si>
    <t>Census Tract 5040, Wayne County, Michigan</t>
  </si>
  <si>
    <t>14000US26163504100</t>
  </si>
  <si>
    <t>26163504100</t>
  </si>
  <si>
    <t>Census Tract 5041, Wayne County, Michigan</t>
  </si>
  <si>
    <t>14000US26163504200</t>
  </si>
  <si>
    <t>26163504200</t>
  </si>
  <si>
    <t>Census Tract 5042, Wayne County, Michigan</t>
  </si>
  <si>
    <t>14000US26163504300</t>
  </si>
  <si>
    <t>26163504300</t>
  </si>
  <si>
    <t>Census Tract 5043, Wayne County, Michigan</t>
  </si>
  <si>
    <t>14000US26163504400</t>
  </si>
  <si>
    <t>26163504400</t>
  </si>
  <si>
    <t>Census Tract 5044, Wayne County, Michigan</t>
  </si>
  <si>
    <t>14000US26163504500</t>
  </si>
  <si>
    <t>26163504500</t>
  </si>
  <si>
    <t>Census Tract 5045, Wayne County, Michigan</t>
  </si>
  <si>
    <t>14000US26163504600</t>
  </si>
  <si>
    <t>26163504600</t>
  </si>
  <si>
    <t>Census Tract 5046, Wayne County, Michigan</t>
  </si>
  <si>
    <t>14000US26163504700</t>
  </si>
  <si>
    <t>26163504700</t>
  </si>
  <si>
    <t>Census Tract 5047, Wayne County, Michigan</t>
  </si>
  <si>
    <t>14000US26163504800</t>
  </si>
  <si>
    <t>26163504800</t>
  </si>
  <si>
    <t>Census Tract 5048, Wayne County, Michigan</t>
  </si>
  <si>
    <t>14000US26163504900</t>
  </si>
  <si>
    <t>26163504900</t>
  </si>
  <si>
    <t>Census Tract 5049, Wayne County, Michigan</t>
  </si>
  <si>
    <t>14000US26163505000</t>
  </si>
  <si>
    <t>26163505000</t>
  </si>
  <si>
    <t>Census Tract 5050, Wayne County, Michigan</t>
  </si>
  <si>
    <t>14000US26163505100</t>
  </si>
  <si>
    <t>26163505100</t>
  </si>
  <si>
    <t>Census Tract 5051, Wayne County, Michigan</t>
  </si>
  <si>
    <t>14000US26163505200</t>
  </si>
  <si>
    <t>26163505200</t>
  </si>
  <si>
    <t>Census Tract 5052, Wayne County, Michigan</t>
  </si>
  <si>
    <t>14000US26163505300</t>
  </si>
  <si>
    <t>26163505300</t>
  </si>
  <si>
    <t>Census Tract 5053, Wayne County, Michigan</t>
  </si>
  <si>
    <t>14000US26163506100</t>
  </si>
  <si>
    <t>26163506100</t>
  </si>
  <si>
    <t>Census Tract 5061, Wayne County, Michigan</t>
  </si>
  <si>
    <t>14000US26163506200</t>
  </si>
  <si>
    <t>26163506200</t>
  </si>
  <si>
    <t>Census Tract 5062, Wayne County, Michigan</t>
  </si>
  <si>
    <t>14000US26163506300</t>
  </si>
  <si>
    <t>26163506300</t>
  </si>
  <si>
    <t>Census Tract 5063, Wayne County, Michigan</t>
  </si>
  <si>
    <t>14000US26163506400</t>
  </si>
  <si>
    <t>26163506400</t>
  </si>
  <si>
    <t>Census Tract 5064, Wayne County, Michigan</t>
  </si>
  <si>
    <t>14000US26163506500</t>
  </si>
  <si>
    <t>26163506500</t>
  </si>
  <si>
    <t>Census Tract 5065, Wayne County, Michigan</t>
  </si>
  <si>
    <t>14000US26163506600</t>
  </si>
  <si>
    <t>26163506600</t>
  </si>
  <si>
    <t>Census Tract 5066, Wayne County, Michigan</t>
  </si>
  <si>
    <t>14000US26163506700</t>
  </si>
  <si>
    <t>26163506700</t>
  </si>
  <si>
    <t>Census Tract 5067, Wayne County, Michigan</t>
  </si>
  <si>
    <t>14000US26163506800</t>
  </si>
  <si>
    <t>26163506800</t>
  </si>
  <si>
    <t>Census Tract 5068, Wayne County, Michigan</t>
  </si>
  <si>
    <t>14000US26163506900</t>
  </si>
  <si>
    <t>26163506900</t>
  </si>
  <si>
    <t>Census Tract 5069, Wayne County, Michigan</t>
  </si>
  <si>
    <t>14000US26163507000</t>
  </si>
  <si>
    <t>26163507000</t>
  </si>
  <si>
    <t>Census Tract 5070, Wayne County, Michigan</t>
  </si>
  <si>
    <t>14000US26163507100</t>
  </si>
  <si>
    <t>26163507100</t>
  </si>
  <si>
    <t>Census Tract 5071, Wayne County, Michigan</t>
  </si>
  <si>
    <t>14000US26163507200</t>
  </si>
  <si>
    <t>26163507200</t>
  </si>
  <si>
    <t>Census Tract 5072, Wayne County, Michigan</t>
  </si>
  <si>
    <t>14000US26163507300</t>
  </si>
  <si>
    <t>26163507300</t>
  </si>
  <si>
    <t>Census Tract 5073, Wayne County, Michigan</t>
  </si>
  <si>
    <t>14000US26163507400</t>
  </si>
  <si>
    <t>26163507400</t>
  </si>
  <si>
    <t>Census Tract 5074, Wayne County, Michigan</t>
  </si>
  <si>
    <t>14000US26163507500</t>
  </si>
  <si>
    <t>26163507500</t>
  </si>
  <si>
    <t>Census Tract 5075, Wayne County, Michigan</t>
  </si>
  <si>
    <t>14000US26163507600</t>
  </si>
  <si>
    <t>26163507600</t>
  </si>
  <si>
    <t>Census Tract 5076, Wayne County, Michigan</t>
  </si>
  <si>
    <t>14000US26163507700</t>
  </si>
  <si>
    <t>26163507700</t>
  </si>
  <si>
    <t>Census Tract 5077, Wayne County, Michigan</t>
  </si>
  <si>
    <t>14000US26163507800</t>
  </si>
  <si>
    <t>26163507800</t>
  </si>
  <si>
    <t>Census Tract 5078, Wayne County, Michigan</t>
  </si>
  <si>
    <t>14000US26163507900</t>
  </si>
  <si>
    <t>26163507900</t>
  </si>
  <si>
    <t>Census Tract 5079, Wayne County, Michigan</t>
  </si>
  <si>
    <t>14000US26163508000</t>
  </si>
  <si>
    <t>26163508000</t>
  </si>
  <si>
    <t>Census Tract 5080, Wayne County, Michigan</t>
  </si>
  <si>
    <t>14000US26163510200</t>
  </si>
  <si>
    <t>26163510200</t>
  </si>
  <si>
    <t>Census Tract 5102, Wayne County, Michigan</t>
  </si>
  <si>
    <t>14000US26163510300</t>
  </si>
  <si>
    <t>26163510300</t>
  </si>
  <si>
    <t>Census Tract 5103, Wayne County, Michigan</t>
  </si>
  <si>
    <t>14000US26163510400</t>
  </si>
  <si>
    <t>26163510400</t>
  </si>
  <si>
    <t>Census Tract 5104, Wayne County, Michigan</t>
  </si>
  <si>
    <t>14000US26163510500</t>
  </si>
  <si>
    <t>26163510500</t>
  </si>
  <si>
    <t>Census Tract 5105, Wayne County, Michigan</t>
  </si>
  <si>
    <t>14000US26163510600</t>
  </si>
  <si>
    <t>26163510600</t>
  </si>
  <si>
    <t>Census Tract 5106, Wayne County, Michigan</t>
  </si>
  <si>
    <t>14000US26163510700</t>
  </si>
  <si>
    <t>26163510700</t>
  </si>
  <si>
    <t>Census Tract 5107, Wayne County, Michigan</t>
  </si>
  <si>
    <t>14000US26163510800</t>
  </si>
  <si>
    <t>26163510800</t>
  </si>
  <si>
    <t>Census Tract 5108, Wayne County, Michigan</t>
  </si>
  <si>
    <t>14000US26163510900</t>
  </si>
  <si>
    <t>26163510900</t>
  </si>
  <si>
    <t>Census Tract 5109, Wayne County, Michigan</t>
  </si>
  <si>
    <t>14000US26163511100</t>
  </si>
  <si>
    <t>26163511100</t>
  </si>
  <si>
    <t>Census Tract 5111, Wayne County, Michigan</t>
  </si>
  <si>
    <t>14000US26163511200</t>
  </si>
  <si>
    <t>26163511200</t>
  </si>
  <si>
    <t>Census Tract 5112, Wayne County, Michigan</t>
  </si>
  <si>
    <t>14000US26163511500</t>
  </si>
  <si>
    <t>26163511500</t>
  </si>
  <si>
    <t>Census Tract 5115, Wayne County, Michigan</t>
  </si>
  <si>
    <t>14000US26163511600</t>
  </si>
  <si>
    <t>26163511600</t>
  </si>
  <si>
    <t>Census Tract 5116, Wayne County, Michigan</t>
  </si>
  <si>
    <t>14000US26163511700</t>
  </si>
  <si>
    <t>26163511700</t>
  </si>
  <si>
    <t>Census Tract 5117, Wayne County, Michigan</t>
  </si>
  <si>
    <t>14000US26163512100</t>
  </si>
  <si>
    <t>26163512100</t>
  </si>
  <si>
    <t>Census Tract 5121, Wayne County, Michigan</t>
  </si>
  <si>
    <t>14000US26163512200</t>
  </si>
  <si>
    <t>26163512200</t>
  </si>
  <si>
    <t>Census Tract 5122, Wayne County, Michigan</t>
  </si>
  <si>
    <t>14000US26163512300</t>
  </si>
  <si>
    <t>26163512300</t>
  </si>
  <si>
    <t>Census Tract 5123, Wayne County, Michigan</t>
  </si>
  <si>
    <t>14000US26163512400</t>
  </si>
  <si>
    <t>26163512400</t>
  </si>
  <si>
    <t>Census Tract 5124, Wayne County, Michigan</t>
  </si>
  <si>
    <t>14000US26163512600</t>
  </si>
  <si>
    <t>26163512600</t>
  </si>
  <si>
    <t>Census Tract 5126, Wayne County, Michigan</t>
  </si>
  <si>
    <t>14000US26163512900</t>
  </si>
  <si>
    <t>26163512900</t>
  </si>
  <si>
    <t>Census Tract 5129, Wayne County, Michigan</t>
  </si>
  <si>
    <t>14000US26163513200</t>
  </si>
  <si>
    <t>26163513200</t>
  </si>
  <si>
    <t>Census Tract 5132, Wayne County, Michigan</t>
  </si>
  <si>
    <t>14000US26163513300</t>
  </si>
  <si>
    <t>26163513300</t>
  </si>
  <si>
    <t>Census Tract 5133, Wayne County, Michigan</t>
  </si>
  <si>
    <t>14000US26163513400</t>
  </si>
  <si>
    <t>26163513400</t>
  </si>
  <si>
    <t>Census Tract 5134, Wayne County, Michigan</t>
  </si>
  <si>
    <t>14000US26163513500</t>
  </si>
  <si>
    <t>26163513500</t>
  </si>
  <si>
    <t>Census Tract 5135, Wayne County, Michigan</t>
  </si>
  <si>
    <t>14000US26163513600</t>
  </si>
  <si>
    <t>26163513600</t>
  </si>
  <si>
    <t>Census Tract 5136, Wayne County, Michigan</t>
  </si>
  <si>
    <t>14000US26163513900</t>
  </si>
  <si>
    <t>26163513900</t>
  </si>
  <si>
    <t>Census Tract 5139, Wayne County, Michigan</t>
  </si>
  <si>
    <t>14000US26163514000</t>
  </si>
  <si>
    <t>26163514000</t>
  </si>
  <si>
    <t>Census Tract 5140, Wayne County, Michigan</t>
  </si>
  <si>
    <t>14000US26163514100</t>
  </si>
  <si>
    <t>26163514100</t>
  </si>
  <si>
    <t>Census Tract 5141, Wayne County, Michigan</t>
  </si>
  <si>
    <t>14000US26163514300</t>
  </si>
  <si>
    <t>26163514300</t>
  </si>
  <si>
    <t>Census Tract 5143, Wayne County, Michigan</t>
  </si>
  <si>
    <t>14000US26163514500</t>
  </si>
  <si>
    <t>26163514500</t>
  </si>
  <si>
    <t>Census Tract 5145, Wayne County, Michigan</t>
  </si>
  <si>
    <t>14000US26163514600</t>
  </si>
  <si>
    <t>26163514600</t>
  </si>
  <si>
    <t>Census Tract 5146, Wayne County, Michigan</t>
  </si>
  <si>
    <t>14000US26163514700</t>
  </si>
  <si>
    <t>26163514700</t>
  </si>
  <si>
    <t>Census Tract 5147, Wayne County, Michigan</t>
  </si>
  <si>
    <t>14000US26163514800</t>
  </si>
  <si>
    <t>26163514800</t>
  </si>
  <si>
    <t>Census Tract 5148, Wayne County, Michigan</t>
  </si>
  <si>
    <t>14000US26163514900</t>
  </si>
  <si>
    <t>26163514900</t>
  </si>
  <si>
    <t>Census Tract 5149, Wayne County, Michigan</t>
  </si>
  <si>
    <t>14000US26163515000</t>
  </si>
  <si>
    <t>26163515000</t>
  </si>
  <si>
    <t>Census Tract 5150, Wayne County, Michigan</t>
  </si>
  <si>
    <t>14000US26163515100</t>
  </si>
  <si>
    <t>26163515100</t>
  </si>
  <si>
    <t>Census Tract 5151, Wayne County, Michigan</t>
  </si>
  <si>
    <t>14000US26163515200</t>
  </si>
  <si>
    <t>26163515200</t>
  </si>
  <si>
    <t>Census Tract 5152, Wayne County, Michigan</t>
  </si>
  <si>
    <t>14000US26163515300</t>
  </si>
  <si>
    <t>26163515300</t>
  </si>
  <si>
    <t>Census Tract 5153, Wayne County, Michigan</t>
  </si>
  <si>
    <t>14000US26163515400</t>
  </si>
  <si>
    <t>26163515400</t>
  </si>
  <si>
    <t>Census Tract 5154, Wayne County, Michigan</t>
  </si>
  <si>
    <t>14000US26163515600</t>
  </si>
  <si>
    <t>26163515600</t>
  </si>
  <si>
    <t>Census Tract 5156, Wayne County, Michigan</t>
  </si>
  <si>
    <t>14000US26163515700</t>
  </si>
  <si>
    <t>26163515700</t>
  </si>
  <si>
    <t>Census Tract 5157, Wayne County, Michigan</t>
  </si>
  <si>
    <t>14000US26163515800</t>
  </si>
  <si>
    <t>26163515800</t>
  </si>
  <si>
    <t>Census Tract 5158, Wayne County, Michigan</t>
  </si>
  <si>
    <t>14000US26163516100</t>
  </si>
  <si>
    <t>26163516100</t>
  </si>
  <si>
    <t>Census Tract 5161, Wayne County, Michigan</t>
  </si>
  <si>
    <t>14000US26163516200</t>
  </si>
  <si>
    <t>26163516200</t>
  </si>
  <si>
    <t>Census Tract 5162, Wayne County, Michigan</t>
  </si>
  <si>
    <t>14000US26163516300</t>
  </si>
  <si>
    <t>26163516300</t>
  </si>
  <si>
    <t>Census Tract 5163, Wayne County, Michigan</t>
  </si>
  <si>
    <t>14000US26163516400</t>
  </si>
  <si>
    <t>26163516400</t>
  </si>
  <si>
    <t>Census Tract 5164, Wayne County, Michigan</t>
  </si>
  <si>
    <t>14000US26163516500</t>
  </si>
  <si>
    <t>26163516500</t>
  </si>
  <si>
    <t>Census Tract 5165, Wayne County, Michigan</t>
  </si>
  <si>
    <t>14000US26163516600</t>
  </si>
  <si>
    <t>26163516600</t>
  </si>
  <si>
    <t>Census Tract 5166, Wayne County, Michigan</t>
  </si>
  <si>
    <t>14000US26163516700</t>
  </si>
  <si>
    <t>26163516700</t>
  </si>
  <si>
    <t>Census Tract 5167, Wayne County, Michigan</t>
  </si>
  <si>
    <t>14000US26163516800</t>
  </si>
  <si>
    <t>26163516800</t>
  </si>
  <si>
    <t>Census Tract 5168, Wayne County, Michigan</t>
  </si>
  <si>
    <t>14000US26163516900</t>
  </si>
  <si>
    <t>26163516900</t>
  </si>
  <si>
    <t>Census Tract 5169, Wayne County, Michigan</t>
  </si>
  <si>
    <t>14000US26163517000</t>
  </si>
  <si>
    <t>26163517000</t>
  </si>
  <si>
    <t>Census Tract 5170, Wayne County, Michigan</t>
  </si>
  <si>
    <t>14000US26163517100</t>
  </si>
  <si>
    <t>26163517100</t>
  </si>
  <si>
    <t>Census Tract 5171, Wayne County, Michigan</t>
  </si>
  <si>
    <t>14000US26163517200</t>
  </si>
  <si>
    <t>26163517200</t>
  </si>
  <si>
    <t>Census Tract 5172, Wayne County, Michigan</t>
  </si>
  <si>
    <t>14000US26163517400</t>
  </si>
  <si>
    <t>26163517400</t>
  </si>
  <si>
    <t>Census Tract 5174, Wayne County, Michigan</t>
  </si>
  <si>
    <t>14000US26163517500</t>
  </si>
  <si>
    <t>26163517500</t>
  </si>
  <si>
    <t>Census Tract 5175, Wayne County, Michigan</t>
  </si>
  <si>
    <t>14000US26163517600</t>
  </si>
  <si>
    <t>26163517600</t>
  </si>
  <si>
    <t>Census Tract 5176, Wayne County, Michigan</t>
  </si>
  <si>
    <t>14000US26163517700</t>
  </si>
  <si>
    <t>26163517700</t>
  </si>
  <si>
    <t>Census Tract 5177, Wayne County, Michigan</t>
  </si>
  <si>
    <t>14000US26163517800</t>
  </si>
  <si>
    <t>26163517800</t>
  </si>
  <si>
    <t>Census Tract 5178, Wayne County, Michigan</t>
  </si>
  <si>
    <t>14000US26163517900</t>
  </si>
  <si>
    <t>26163517900</t>
  </si>
  <si>
    <t>Census Tract 5179, Wayne County, Michigan</t>
  </si>
  <si>
    <t>14000US26163518000</t>
  </si>
  <si>
    <t>26163518000</t>
  </si>
  <si>
    <t>Census Tract 5180, Wayne County, Michigan</t>
  </si>
  <si>
    <t>14000US26163518100</t>
  </si>
  <si>
    <t>26163518100</t>
  </si>
  <si>
    <t>Census Tract 5181, Wayne County, Michigan</t>
  </si>
  <si>
    <t>14000US26163518400</t>
  </si>
  <si>
    <t>26163518400</t>
  </si>
  <si>
    <t>Census Tract 5184, Wayne County, Michigan</t>
  </si>
  <si>
    <t>14000US26163518500</t>
  </si>
  <si>
    <t>26163518500</t>
  </si>
  <si>
    <t>Census Tract 5185, Wayne County, Michigan</t>
  </si>
  <si>
    <t>14000US26163518600</t>
  </si>
  <si>
    <t>26163518600</t>
  </si>
  <si>
    <t>Census Tract 5186, Wayne County, Michigan</t>
  </si>
  <si>
    <t>14000US26163518800</t>
  </si>
  <si>
    <t>26163518800</t>
  </si>
  <si>
    <t>Census Tract 5188, Wayne County, Michigan</t>
  </si>
  <si>
    <t>14000US26163520100</t>
  </si>
  <si>
    <t>26163520100</t>
  </si>
  <si>
    <t>Census Tract 5201, Wayne County, Michigan</t>
  </si>
  <si>
    <t>14000US26163520200</t>
  </si>
  <si>
    <t>26163520200</t>
  </si>
  <si>
    <t>Census Tract 5202, Wayne County, Michigan</t>
  </si>
  <si>
    <t>14000US26163520300</t>
  </si>
  <si>
    <t>26163520300</t>
  </si>
  <si>
    <t>Census Tract 5203, Wayne County, Michigan</t>
  </si>
  <si>
    <t>14000US26163520400</t>
  </si>
  <si>
    <t>26163520400</t>
  </si>
  <si>
    <t>Census Tract 5204, Wayne County, Michigan</t>
  </si>
  <si>
    <t>14000US26163520500</t>
  </si>
  <si>
    <t>26163520500</t>
  </si>
  <si>
    <t>Census Tract 5205, Wayne County, Michigan</t>
  </si>
  <si>
    <t>14000US26163520600</t>
  </si>
  <si>
    <t>26163520600</t>
  </si>
  <si>
    <t>Census Tract 5206, Wayne County, Michigan</t>
  </si>
  <si>
    <t>14000US26163520700</t>
  </si>
  <si>
    <t>26163520700</t>
  </si>
  <si>
    <t>Census Tract 5207, Wayne County, Michigan</t>
  </si>
  <si>
    <t>14000US26163520800</t>
  </si>
  <si>
    <t>26163520800</t>
  </si>
  <si>
    <t>Census Tract 5208, Wayne County, Michigan</t>
  </si>
  <si>
    <t>14000US26163520900</t>
  </si>
  <si>
    <t>26163520900</t>
  </si>
  <si>
    <t>Census Tract 5209, Wayne County, Michigan</t>
  </si>
  <si>
    <t>14000US26163521100</t>
  </si>
  <si>
    <t>26163521100</t>
  </si>
  <si>
    <t>Census Tract 5211, Wayne County, Michigan</t>
  </si>
  <si>
    <t>14000US26163521300</t>
  </si>
  <si>
    <t>26163521300</t>
  </si>
  <si>
    <t>Census Tract 5213, Wayne County, Michigan</t>
  </si>
  <si>
    <t>14000US26163521400</t>
  </si>
  <si>
    <t>26163521400</t>
  </si>
  <si>
    <t>Census Tract 5214, Wayne County, Michigan</t>
  </si>
  <si>
    <t>14000US26163521500</t>
  </si>
  <si>
    <t>26163521500</t>
  </si>
  <si>
    <t>Census Tract 5215, Wayne County, Michigan</t>
  </si>
  <si>
    <t>14000US26163521800</t>
  </si>
  <si>
    <t>26163521800</t>
  </si>
  <si>
    <t>Census Tract 5218, Wayne County, Michigan</t>
  </si>
  <si>
    <t>14000US26163521900</t>
  </si>
  <si>
    <t>26163521900</t>
  </si>
  <si>
    <t>Census Tract 5219, Wayne County, Michigan</t>
  </si>
  <si>
    <t>14000US26163522000</t>
  </si>
  <si>
    <t>26163522000</t>
  </si>
  <si>
    <t>Census Tract 5220, Wayne County, Michigan</t>
  </si>
  <si>
    <t>14000US26163522100</t>
  </si>
  <si>
    <t>26163522100</t>
  </si>
  <si>
    <t>Census Tract 5221, Wayne County, Michigan</t>
  </si>
  <si>
    <t>14000US26163522200</t>
  </si>
  <si>
    <t>26163522200</t>
  </si>
  <si>
    <t>Census Tract 5222, Wayne County, Michigan</t>
  </si>
  <si>
    <t>14000US26163522300</t>
  </si>
  <si>
    <t>26163522300</t>
  </si>
  <si>
    <t>Census Tract 5223, Wayne County, Michigan</t>
  </si>
  <si>
    <t>14000US26163522400</t>
  </si>
  <si>
    <t>26163522400</t>
  </si>
  <si>
    <t>Census Tract 5224, Wayne County, Michigan</t>
  </si>
  <si>
    <t>14000US26163523100</t>
  </si>
  <si>
    <t>26163523100</t>
  </si>
  <si>
    <t>Census Tract 5231, Wayne County, Michigan</t>
  </si>
  <si>
    <t>14000US26163523200</t>
  </si>
  <si>
    <t>26163523200</t>
  </si>
  <si>
    <t>Census Tract 5232, Wayne County, Michigan</t>
  </si>
  <si>
    <t>14000US26163523300</t>
  </si>
  <si>
    <t>26163523300</t>
  </si>
  <si>
    <t>Census Tract 5233, Wayne County, Michigan</t>
  </si>
  <si>
    <t>14000US26163523400</t>
  </si>
  <si>
    <t>26163523400</t>
  </si>
  <si>
    <t>Census Tract 5234, Wayne County, Michigan</t>
  </si>
  <si>
    <t>14000US26163523500</t>
  </si>
  <si>
    <t>26163523500</t>
  </si>
  <si>
    <t>Census Tract 5235, Wayne County, Michigan</t>
  </si>
  <si>
    <t>14000US26163523600</t>
  </si>
  <si>
    <t>26163523600</t>
  </si>
  <si>
    <t>Census Tract 5236, Wayne County, Michigan</t>
  </si>
  <si>
    <t>14000US26163523700</t>
  </si>
  <si>
    <t>26163523700</t>
  </si>
  <si>
    <t>Census Tract 5237, Wayne County, Michigan</t>
  </si>
  <si>
    <t>14000US26163523800</t>
  </si>
  <si>
    <t>26163523800</t>
  </si>
  <si>
    <t>Census Tract 5238, Wayne County, Michigan</t>
  </si>
  <si>
    <t>14000US26163524000</t>
  </si>
  <si>
    <t>26163524000</t>
  </si>
  <si>
    <t>Census Tract 5240, Wayne County, Michigan</t>
  </si>
  <si>
    <t>14000US26163524100</t>
  </si>
  <si>
    <t>26163524100</t>
  </si>
  <si>
    <t>Census Tract 5241, Wayne County, Michigan</t>
  </si>
  <si>
    <t>14000US26163524200</t>
  </si>
  <si>
    <t>26163524200</t>
  </si>
  <si>
    <t>Census Tract 5242, Wayne County, Michigan</t>
  </si>
  <si>
    <t>14000US26163524300</t>
  </si>
  <si>
    <t>26163524300</t>
  </si>
  <si>
    <t>Census Tract 5243, Wayne County, Michigan</t>
  </si>
  <si>
    <t>14000US26163524500</t>
  </si>
  <si>
    <t>26163524500</t>
  </si>
  <si>
    <t>Census Tract 5245, Wayne County, Michigan</t>
  </si>
  <si>
    <t>14000US26163524700</t>
  </si>
  <si>
    <t>26163524700</t>
  </si>
  <si>
    <t>Census Tract 5247, Wayne County, Michigan</t>
  </si>
  <si>
    <t>14000US26163524800</t>
  </si>
  <si>
    <t>26163524800</t>
  </si>
  <si>
    <t>Census Tract 5248, Wayne County, Michigan</t>
  </si>
  <si>
    <t>14000US26163525100</t>
  </si>
  <si>
    <t>26163525100</t>
  </si>
  <si>
    <t>Census Tract 5251, Wayne County, Michigan</t>
  </si>
  <si>
    <t>14000US26163525200</t>
  </si>
  <si>
    <t>26163525200</t>
  </si>
  <si>
    <t>Census Tract 5252, Wayne County, Michigan</t>
  </si>
  <si>
    <t>14000US26163525300</t>
  </si>
  <si>
    <t>26163525300</t>
  </si>
  <si>
    <t>Census Tract 5253, Wayne County, Michigan</t>
  </si>
  <si>
    <t>14000US26163525400</t>
  </si>
  <si>
    <t>26163525400</t>
  </si>
  <si>
    <t>Census Tract 5254, Wayne County, Michigan</t>
  </si>
  <si>
    <t>14000US26163525500</t>
  </si>
  <si>
    <t>26163525500</t>
  </si>
  <si>
    <t>Census Tract 5255, Wayne County, Michigan</t>
  </si>
  <si>
    <t>14000US26163525600</t>
  </si>
  <si>
    <t>26163525600</t>
  </si>
  <si>
    <t>Census Tract 5256, Wayne County, Michigan</t>
  </si>
  <si>
    <t>14000US26163525700</t>
  </si>
  <si>
    <t>26163525700</t>
  </si>
  <si>
    <t>Census Tract 5257, Wayne County, Michigan</t>
  </si>
  <si>
    <t>14000US26163525800</t>
  </si>
  <si>
    <t>26163525800</t>
  </si>
  <si>
    <t>Census Tract 5258, Wayne County, Michigan</t>
  </si>
  <si>
    <t>14000US26163526000</t>
  </si>
  <si>
    <t>26163526000</t>
  </si>
  <si>
    <t>Census Tract 5260, Wayne County, Michigan</t>
  </si>
  <si>
    <t>14000US26163526100</t>
  </si>
  <si>
    <t>26163526100</t>
  </si>
  <si>
    <t>Census Tract 5261, Wayne County, Michigan</t>
  </si>
  <si>
    <t>14000US26163526200</t>
  </si>
  <si>
    <t>26163526200</t>
  </si>
  <si>
    <t>Census Tract 5262, Wayne County, Michigan</t>
  </si>
  <si>
    <t>14000US26163526300</t>
  </si>
  <si>
    <t>26163526300</t>
  </si>
  <si>
    <t>Census Tract 5263, Wayne County, Michigan</t>
  </si>
  <si>
    <t>14000US26163526400</t>
  </si>
  <si>
    <t>26163526400</t>
  </si>
  <si>
    <t>Census Tract 5264, Wayne County, Michigan</t>
  </si>
  <si>
    <t>14000US26163526500</t>
  </si>
  <si>
    <t>26163526500</t>
  </si>
  <si>
    <t>Census Tract 5265, Wayne County, Michigan</t>
  </si>
  <si>
    <t>14000US26163530100</t>
  </si>
  <si>
    <t>26163530100</t>
  </si>
  <si>
    <t>Census Tract 5301, Wayne County, Michigan</t>
  </si>
  <si>
    <t>14000US26163530200</t>
  </si>
  <si>
    <t>26163530200</t>
  </si>
  <si>
    <t>Census Tract 5302, Wayne County, Michigan</t>
  </si>
  <si>
    <t>14000US26163530300</t>
  </si>
  <si>
    <t>26163530300</t>
  </si>
  <si>
    <t>Census Tract 5303, Wayne County, Michigan</t>
  </si>
  <si>
    <t>14000US26163530400</t>
  </si>
  <si>
    <t>26163530400</t>
  </si>
  <si>
    <t>Census Tract 5304, Wayne County, Michigan</t>
  </si>
  <si>
    <t>14000US26163530500</t>
  </si>
  <si>
    <t>26163530500</t>
  </si>
  <si>
    <t>Census Tract 5305, Wayne County, Michigan</t>
  </si>
  <si>
    <t>14000US26163530700</t>
  </si>
  <si>
    <t>26163530700</t>
  </si>
  <si>
    <t>Census Tract 5307, Wayne County, Michigan</t>
  </si>
  <si>
    <t>14000US26163530800</t>
  </si>
  <si>
    <t>26163530800</t>
  </si>
  <si>
    <t>Census Tract 5308, Wayne County, Michigan</t>
  </si>
  <si>
    <t>14000US26163531000</t>
  </si>
  <si>
    <t>26163531000</t>
  </si>
  <si>
    <t>Census Tract 5310, Wayne County, Michigan</t>
  </si>
  <si>
    <t>14000US26163531100</t>
  </si>
  <si>
    <t>26163531100</t>
  </si>
  <si>
    <t>Census Tract 5311, Wayne County, Michigan</t>
  </si>
  <si>
    <t>14000US26163531200</t>
  </si>
  <si>
    <t>26163531200</t>
  </si>
  <si>
    <t>Census Tract 5312, Wayne County, Michigan</t>
  </si>
  <si>
    <t>14000US26163531300</t>
  </si>
  <si>
    <t>26163531300</t>
  </si>
  <si>
    <t>Census Tract 5313, Wayne County, Michigan</t>
  </si>
  <si>
    <t>14000US26163531400</t>
  </si>
  <si>
    <t>26163531400</t>
  </si>
  <si>
    <t>Census Tract 5314, Wayne County, Michigan</t>
  </si>
  <si>
    <t>14000US26163531500</t>
  </si>
  <si>
    <t>26163531500</t>
  </si>
  <si>
    <t>Census Tract 5315, Wayne County, Michigan</t>
  </si>
  <si>
    <t>14000US26163531600</t>
  </si>
  <si>
    <t>26163531600</t>
  </si>
  <si>
    <t>Census Tract 5316, Wayne County, Michigan</t>
  </si>
  <si>
    <t>14000US26163531700</t>
  </si>
  <si>
    <t>26163531700</t>
  </si>
  <si>
    <t>Census Tract 5317, Wayne County, Michigan</t>
  </si>
  <si>
    <t>14000US26163531800</t>
  </si>
  <si>
    <t>26163531800</t>
  </si>
  <si>
    <t>Census Tract 5318, Wayne County, Michigan</t>
  </si>
  <si>
    <t>14000US26163531900</t>
  </si>
  <si>
    <t>26163531900</t>
  </si>
  <si>
    <t>Census Tract 5319, Wayne County, Michigan</t>
  </si>
  <si>
    <t>14000US26163532200</t>
  </si>
  <si>
    <t>26163532200</t>
  </si>
  <si>
    <t>Census Tract 5322, Wayne County, Michigan</t>
  </si>
  <si>
    <t>14000US26163532300</t>
  </si>
  <si>
    <t>26163532300</t>
  </si>
  <si>
    <t>Census Tract 5323, Wayne County, Michigan</t>
  </si>
  <si>
    <t>14000US26163532400</t>
  </si>
  <si>
    <t>26163532400</t>
  </si>
  <si>
    <t>Census Tract 5324, Wayne County, Michigan</t>
  </si>
  <si>
    <t>14000US26163532500</t>
  </si>
  <si>
    <t>26163532500</t>
  </si>
  <si>
    <t>Census Tract 5325, Wayne County, Michigan</t>
  </si>
  <si>
    <t>14000US26163532600</t>
  </si>
  <si>
    <t>26163532600</t>
  </si>
  <si>
    <t>Census Tract 5326, Wayne County, Michigan</t>
  </si>
  <si>
    <t>14000US26163532700</t>
  </si>
  <si>
    <t>26163532700</t>
  </si>
  <si>
    <t>Census Tract 5327, Wayne County, Michigan</t>
  </si>
  <si>
    <t>14000US26163533000</t>
  </si>
  <si>
    <t>26163533000</t>
  </si>
  <si>
    <t>Census Tract 5330, Wayne County, Michigan</t>
  </si>
  <si>
    <t>14000US26163533100</t>
  </si>
  <si>
    <t>26163533100</t>
  </si>
  <si>
    <t>Census Tract 5331, Wayne County, Michigan</t>
  </si>
  <si>
    <t>14000US26163533200</t>
  </si>
  <si>
    <t>26163533200</t>
  </si>
  <si>
    <t>Census Tract 5332, Wayne County, Michigan</t>
  </si>
  <si>
    <t>14000US26163533300</t>
  </si>
  <si>
    <t>26163533300</t>
  </si>
  <si>
    <t>Census Tract 5333, Wayne County, Michigan</t>
  </si>
  <si>
    <t>14000US26163533400</t>
  </si>
  <si>
    <t>26163533400</t>
  </si>
  <si>
    <t>Census Tract 5334, Wayne County, Michigan</t>
  </si>
  <si>
    <t>14000US26163533500</t>
  </si>
  <si>
    <t>26163533500</t>
  </si>
  <si>
    <t>Census Tract 5335, Wayne County, Michigan</t>
  </si>
  <si>
    <t>14000US26163533600</t>
  </si>
  <si>
    <t>26163533600</t>
  </si>
  <si>
    <t>Census Tract 5336, Wayne County, Michigan</t>
  </si>
  <si>
    <t>14000US26163533700</t>
  </si>
  <si>
    <t>26163533700</t>
  </si>
  <si>
    <t>Census Tract 5337, Wayne County, Michigan</t>
  </si>
  <si>
    <t>14000US26163534100</t>
  </si>
  <si>
    <t>26163534100</t>
  </si>
  <si>
    <t>Census Tract 5341, Wayne County, Michigan</t>
  </si>
  <si>
    <t>14000US26163534200</t>
  </si>
  <si>
    <t>26163534200</t>
  </si>
  <si>
    <t>Census Tract 5342, Wayne County, Michigan</t>
  </si>
  <si>
    <t>14000US26163534300</t>
  </si>
  <si>
    <t>26163534300</t>
  </si>
  <si>
    <t>Census Tract 5343, Wayne County, Michigan</t>
  </si>
  <si>
    <t>14000US26163534400</t>
  </si>
  <si>
    <t>26163534400</t>
  </si>
  <si>
    <t>Census Tract 5344, Wayne County, Michigan</t>
  </si>
  <si>
    <t>14000US26163534500</t>
  </si>
  <si>
    <t>26163534500</t>
  </si>
  <si>
    <t>Census Tract 5345, Wayne County, Michigan</t>
  </si>
  <si>
    <t>14000US26163534600</t>
  </si>
  <si>
    <t>26163534600</t>
  </si>
  <si>
    <t>Census Tract 5346, Wayne County, Michigan</t>
  </si>
  <si>
    <t>14000US26163534700</t>
  </si>
  <si>
    <t>26163534700</t>
  </si>
  <si>
    <t>Census Tract 5347, Wayne County, Michigan</t>
  </si>
  <si>
    <t>14000US26163535000</t>
  </si>
  <si>
    <t>26163535000</t>
  </si>
  <si>
    <t>Census Tract 5350, Wayne County, Michigan</t>
  </si>
  <si>
    <t>14000US26163535100</t>
  </si>
  <si>
    <t>26163535100</t>
  </si>
  <si>
    <t>Census Tract 5351, Wayne County, Michigan</t>
  </si>
  <si>
    <t>14000US26163535200</t>
  </si>
  <si>
    <t>26163535200</t>
  </si>
  <si>
    <t>Census Tract 5352, Wayne County, Michigan</t>
  </si>
  <si>
    <t>14000US26163535300</t>
  </si>
  <si>
    <t>26163535300</t>
  </si>
  <si>
    <t>Census Tract 5353, Wayne County, Michigan</t>
  </si>
  <si>
    <t>14000US26163535400</t>
  </si>
  <si>
    <t>26163535400</t>
  </si>
  <si>
    <t>Census Tract 5354, Wayne County, Michigan</t>
  </si>
  <si>
    <t>14000US26163535500</t>
  </si>
  <si>
    <t>26163535500</t>
  </si>
  <si>
    <t>Census Tract 5355, Wayne County, Michigan</t>
  </si>
  <si>
    <t>14000US26163535600</t>
  </si>
  <si>
    <t>26163535600</t>
  </si>
  <si>
    <t>Census Tract 5356, Wayne County, Michigan</t>
  </si>
  <si>
    <t>14000US26163535700</t>
  </si>
  <si>
    <t>26163535700</t>
  </si>
  <si>
    <t>Census Tract 5357, Wayne County, Michigan</t>
  </si>
  <si>
    <t>14000US26163536100</t>
  </si>
  <si>
    <t>26163536100</t>
  </si>
  <si>
    <t>Census Tract 5361, Wayne County, Michigan</t>
  </si>
  <si>
    <t>14000US26163536200</t>
  </si>
  <si>
    <t>26163536200</t>
  </si>
  <si>
    <t>Census Tract 5362, Wayne County, Michigan</t>
  </si>
  <si>
    <t>14000US26163536300</t>
  </si>
  <si>
    <t>26163536300</t>
  </si>
  <si>
    <t>Census Tract 5363, Wayne County, Michigan</t>
  </si>
  <si>
    <t>14000US26163536400</t>
  </si>
  <si>
    <t>26163536400</t>
  </si>
  <si>
    <t>Census Tract 5364, Wayne County, Michigan</t>
  </si>
  <si>
    <t>14000US26163536500</t>
  </si>
  <si>
    <t>26163536500</t>
  </si>
  <si>
    <t>Census Tract 5365, Wayne County, Michigan</t>
  </si>
  <si>
    <t>14000US26163536600</t>
  </si>
  <si>
    <t>26163536600</t>
  </si>
  <si>
    <t>Census Tract 5366, Wayne County, Michigan</t>
  </si>
  <si>
    <t>14000US26163536700</t>
  </si>
  <si>
    <t>26163536700</t>
  </si>
  <si>
    <t>Census Tract 5367, Wayne County, Michigan</t>
  </si>
  <si>
    <t>14000US26163536800</t>
  </si>
  <si>
    <t>26163536800</t>
  </si>
  <si>
    <t>Census Tract 5368, Wayne County, Michigan</t>
  </si>
  <si>
    <t>14000US26163536900</t>
  </si>
  <si>
    <t>26163536900</t>
  </si>
  <si>
    <t>Census Tract 5369, Wayne County, Michigan</t>
  </si>
  <si>
    <t>14000US26163537000</t>
  </si>
  <si>
    <t>26163537000</t>
  </si>
  <si>
    <t>Census Tract 5370, Wayne County, Michigan</t>
  </si>
  <si>
    <t>14000US26163537100</t>
  </si>
  <si>
    <t>26163537100</t>
  </si>
  <si>
    <t>Census Tract 5371, Wayne County, Michigan</t>
  </si>
  <si>
    <t>14000US26163537200</t>
  </si>
  <si>
    <t>26163537200</t>
  </si>
  <si>
    <t>Census Tract 5372, Wayne County, Michigan</t>
  </si>
  <si>
    <t>14000US26163537300</t>
  </si>
  <si>
    <t>26163537300</t>
  </si>
  <si>
    <t>Census Tract 5373, Wayne County, Michigan</t>
  </si>
  <si>
    <t>14000US26163537500</t>
  </si>
  <si>
    <t>26163537500</t>
  </si>
  <si>
    <t>Census Tract 5375, Wayne County, Michigan</t>
  </si>
  <si>
    <t>14000US26163537600</t>
  </si>
  <si>
    <t>26163537600</t>
  </si>
  <si>
    <t>Census Tract 5376, Wayne County, Michigan</t>
  </si>
  <si>
    <t>14000US26163537700</t>
  </si>
  <si>
    <t>26163537700</t>
  </si>
  <si>
    <t>Census Tract 5377, Wayne County, Michigan</t>
  </si>
  <si>
    <t>14000US26163537800</t>
  </si>
  <si>
    <t>26163537800</t>
  </si>
  <si>
    <t>Census Tract 5378, Wayne County, Michigan</t>
  </si>
  <si>
    <t>14000US26163538100</t>
  </si>
  <si>
    <t>26163538100</t>
  </si>
  <si>
    <t>Census Tract 5381, Wayne County, Michigan</t>
  </si>
  <si>
    <t>14000US26163538200</t>
  </si>
  <si>
    <t>26163538200</t>
  </si>
  <si>
    <t>Census Tract 5382, Wayne County, Michigan</t>
  </si>
  <si>
    <t>14000US26163538300</t>
  </si>
  <si>
    <t>26163538300</t>
  </si>
  <si>
    <t>Census Tract 5383, Wayne County, Michigan</t>
  </si>
  <si>
    <t>14000US26163538400</t>
  </si>
  <si>
    <t>26163538400</t>
  </si>
  <si>
    <t>Census Tract 5384, Wayne County, Michigan</t>
  </si>
  <si>
    <t>14000US26163538500</t>
  </si>
  <si>
    <t>26163538500</t>
  </si>
  <si>
    <t>Census Tract 5385, Wayne County, Michigan</t>
  </si>
  <si>
    <t>14000US26163538600</t>
  </si>
  <si>
    <t>ID</t>
  </si>
  <si>
    <t>IS</t>
  </si>
  <si>
    <t>WYCUML</t>
  </si>
  <si>
    <t>HY</t>
  </si>
  <si>
    <t>X-HY</t>
  </si>
  <si>
    <t>OY</t>
  </si>
  <si>
    <t>X-OY</t>
  </si>
  <si>
    <t>MY</t>
  </si>
  <si>
    <t>X-MY</t>
  </si>
  <si>
    <t>WY-BY</t>
  </si>
  <si>
    <t>WY-INY</t>
  </si>
  <si>
    <t>Wy-wy</t>
  </si>
  <si>
    <t>XCUML</t>
  </si>
  <si>
    <t>YCUML</t>
  </si>
  <si>
    <t>BYCUML</t>
  </si>
  <si>
    <t>26163538600</t>
  </si>
  <si>
    <t>Census Tract 5386, Wayne County, Michigan</t>
  </si>
  <si>
    <t>14000US26163538700</t>
  </si>
  <si>
    <t>26163538700</t>
  </si>
  <si>
    <t>Census Tract 5387, Wayne County, Michigan</t>
  </si>
  <si>
    <t>14000US26163538800</t>
  </si>
  <si>
    <t>26163538800</t>
  </si>
  <si>
    <t>Census Tract 5388, Wayne County, Michigan</t>
  </si>
  <si>
    <t>14000US26163538900</t>
  </si>
  <si>
    <t>26163538900</t>
  </si>
  <si>
    <t>Census Tract 5389, Wayne County, Michigan</t>
  </si>
  <si>
    <t>14000US26163539000</t>
  </si>
  <si>
    <t>26163539000</t>
  </si>
  <si>
    <t>Census Tract 5390, Wayne County, Michigan</t>
  </si>
  <si>
    <t>14000US26163539100</t>
  </si>
  <si>
    <t>26163539100</t>
  </si>
  <si>
    <t>Census Tract 5391, Wayne County, Michigan</t>
  </si>
  <si>
    <t>14000US26163539200</t>
  </si>
  <si>
    <t>26163539200</t>
  </si>
  <si>
    <t>Census Tract 5392, Wayne County, Michigan</t>
  </si>
  <si>
    <t>14000US26163539300</t>
  </si>
  <si>
    <t>26163539300</t>
  </si>
  <si>
    <t>Census Tract 5393, Wayne County, Michigan</t>
  </si>
  <si>
    <t>14000US26163539400</t>
  </si>
  <si>
    <t>26163539400</t>
  </si>
  <si>
    <t>Census Tract 5394, Wayne County, Michigan</t>
  </si>
  <si>
    <t>14000US26163539500</t>
  </si>
  <si>
    <t>26163539500</t>
  </si>
  <si>
    <t>Census Tract 5395, Wayne County, Michigan</t>
  </si>
  <si>
    <t>14000US26163539600</t>
  </si>
  <si>
    <t>26163539600</t>
  </si>
  <si>
    <t>Census Tract 5396, Wayne County, Michigan</t>
  </si>
  <si>
    <t>14000US26163539700</t>
  </si>
  <si>
    <t>26163539700</t>
  </si>
  <si>
    <t>Census Tract 5397, Wayne County, Michigan</t>
  </si>
  <si>
    <t>14000US26163540100</t>
  </si>
  <si>
    <t>26163540100</t>
  </si>
  <si>
    <t>Census Tract 5401, Wayne County, Michigan</t>
  </si>
  <si>
    <t>14000US26163540200</t>
  </si>
  <si>
    <t>26163540200</t>
  </si>
  <si>
    <t>Census Tract 5402, Wayne County, Michigan</t>
  </si>
  <si>
    <t>14000US26163540300</t>
  </si>
  <si>
    <t>26163540300</t>
  </si>
  <si>
    <t>Census Tract 5403, Wayne County, Michigan</t>
  </si>
  <si>
    <t>14000US26163540400</t>
  </si>
  <si>
    <t>26163540400</t>
  </si>
  <si>
    <t>Census Tract 5404, Wayne County, Michigan</t>
  </si>
  <si>
    <t>14000US26163540500</t>
  </si>
  <si>
    <t>26163540500</t>
  </si>
  <si>
    <t>Census Tract 5405, Wayne County, Michigan</t>
  </si>
  <si>
    <t>14000US26163540600</t>
  </si>
  <si>
    <t>26163540600</t>
  </si>
  <si>
    <t>Census Tract 5406, Wayne County, Michigan</t>
  </si>
  <si>
    <t>14000US26163540700</t>
  </si>
  <si>
    <t>26163540700</t>
  </si>
  <si>
    <t>Census Tract 5407, Wayne County, Michigan</t>
  </si>
  <si>
    <t>14000US26163540800</t>
  </si>
  <si>
    <t>26163540800</t>
  </si>
  <si>
    <t>Census Tract 5408, Wayne County, Michigan</t>
  </si>
  <si>
    <t>14000US26163540900</t>
  </si>
  <si>
    <t>26163540900</t>
  </si>
  <si>
    <t>Census Tract 5409, Wayne County, Michigan</t>
  </si>
  <si>
    <t>14000US26163541000</t>
  </si>
  <si>
    <t>26163541000</t>
  </si>
  <si>
    <t>Census Tract 5410, Wayne County, Michigan</t>
  </si>
  <si>
    <t>14000US26163541100</t>
  </si>
  <si>
    <t>26163541100</t>
  </si>
  <si>
    <t>Census Tract 5411, Wayne County, Michigan</t>
  </si>
  <si>
    <t>14000US26163541200</t>
  </si>
  <si>
    <t>26163541200</t>
  </si>
  <si>
    <t>Census Tract 5412, Wayne County, Michigan</t>
  </si>
  <si>
    <t>14000US26163541300</t>
  </si>
  <si>
    <t>26163541300</t>
  </si>
  <si>
    <t>Census Tract 5413, Wayne County, Michigan</t>
  </si>
  <si>
    <t>14000US26163541400</t>
  </si>
  <si>
    <t>26163541400</t>
  </si>
  <si>
    <t>Census Tract 5414, Wayne County, Michigan</t>
  </si>
  <si>
    <t>14000US26163541500</t>
  </si>
  <si>
    <t>26163541500</t>
  </si>
  <si>
    <t>Census Tract 5415, Wayne County, Michigan</t>
  </si>
  <si>
    <t>14000US26163541700</t>
  </si>
  <si>
    <t>26163541700</t>
  </si>
  <si>
    <t>Census Tract 5417, Wayne County, Michigan</t>
  </si>
  <si>
    <t>14000US26163541800</t>
  </si>
  <si>
    <t>26163541800</t>
  </si>
  <si>
    <t>Census Tract 5418, Wayne County, Michigan</t>
  </si>
  <si>
    <t>14000US26163542100</t>
  </si>
  <si>
    <t>26163542100</t>
  </si>
  <si>
    <t>Census Tract 5421, Wayne County, Michigan</t>
  </si>
  <si>
    <t>14000US26163542200</t>
  </si>
  <si>
    <t>26163542200</t>
  </si>
  <si>
    <t>Census Tract 5422, Wayne County, Michigan</t>
  </si>
  <si>
    <t>14000US26163542300</t>
  </si>
  <si>
    <t>26163542300</t>
  </si>
  <si>
    <t>Census Tract 5423, Wayne County, Michigan</t>
  </si>
  <si>
    <t>14000US26163542400</t>
  </si>
  <si>
    <t>26163542400</t>
  </si>
  <si>
    <t>Census Tract 5424, Wayne County, Michigan</t>
  </si>
  <si>
    <t>14000US26163542500</t>
  </si>
  <si>
    <t>26163542500</t>
  </si>
  <si>
    <t>Census Tract 5425, Wayne County, Michigan</t>
  </si>
  <si>
    <t>14000US26163542600</t>
  </si>
  <si>
    <t>26163542600</t>
  </si>
  <si>
    <t>Census Tract 5426, Wayne County, Michigan</t>
  </si>
  <si>
    <t>14000US26163542700</t>
  </si>
  <si>
    <t>26163542700</t>
  </si>
  <si>
    <t>Census Tract 5427, Wayne County, Michigan</t>
  </si>
  <si>
    <t>14000US26163542800</t>
  </si>
  <si>
    <t>26163542800</t>
  </si>
  <si>
    <t>Census Tract 5428, Wayne County, Michigan</t>
  </si>
  <si>
    <t>14000US26163542900</t>
  </si>
  <si>
    <t>26163542900</t>
  </si>
  <si>
    <t>Census Tract 5429, Wayne County, Michigan</t>
  </si>
  <si>
    <t>14000US26163543000</t>
  </si>
  <si>
    <t>26163543000</t>
  </si>
  <si>
    <t>Census Tract 5430, Wayne County, Michigan</t>
  </si>
  <si>
    <t>14000US26163543100</t>
  </si>
  <si>
    <t>26163543100</t>
  </si>
  <si>
    <t>Census Tract 5431, Wayne County, Michigan</t>
  </si>
  <si>
    <t>14000US26163543200</t>
  </si>
  <si>
    <t>26163543200</t>
  </si>
  <si>
    <t>Census Tract 5432, Wayne County, Michigan</t>
  </si>
  <si>
    <t>14000US26163543400</t>
  </si>
  <si>
    <t>26163543400</t>
  </si>
  <si>
    <t>Census Tract 5434, Wayne County, Michigan</t>
  </si>
  <si>
    <t>14000US26163543500</t>
  </si>
  <si>
    <t>26163543500</t>
  </si>
  <si>
    <t>Census Tract 5435, Wayne County, Michigan</t>
  </si>
  <si>
    <t>14000US26163543600</t>
  </si>
  <si>
    <t>26163543600</t>
  </si>
  <si>
    <t>Census Tract 5436, Wayne County, Michigan</t>
  </si>
  <si>
    <t>14000US26163543700</t>
  </si>
  <si>
    <t>26163543700</t>
  </si>
  <si>
    <t>Census Tract 5437, Wayne County, Michigan</t>
  </si>
  <si>
    <t>14000US26163543800</t>
  </si>
  <si>
    <t>26163543800</t>
  </si>
  <si>
    <t>Census Tract 5438, Wayne County, Michigan</t>
  </si>
  <si>
    <t>14000US26163543900</t>
  </si>
  <si>
    <t>26163543900</t>
  </si>
  <si>
    <t>Census Tract 5439, Wayne County, Michigan</t>
  </si>
  <si>
    <t>14000US26163544000</t>
  </si>
  <si>
    <t>26163544000</t>
  </si>
  <si>
    <t>Census Tract 5440, Wayne County, Michigan</t>
  </si>
  <si>
    <t>14000US26163544100</t>
  </si>
  <si>
    <t>26163544100</t>
  </si>
  <si>
    <t>Census Tract 5441, Wayne County, Michigan</t>
  </si>
  <si>
    <t>14000US26163544200</t>
  </si>
  <si>
    <t>26163544200</t>
  </si>
  <si>
    <t>Census Tract 5442, Wayne County, Michigan</t>
  </si>
  <si>
    <t>14000US26163544300</t>
  </si>
  <si>
    <t>26163544300</t>
  </si>
  <si>
    <t>Census Tract 5443, Wayne County, Michigan</t>
  </si>
  <si>
    <t>14000US26163545100</t>
  </si>
  <si>
    <t>26163545100</t>
  </si>
  <si>
    <t>Census Tract 5451, Wayne County, Michigan</t>
  </si>
  <si>
    <t>14000US26163545200</t>
  </si>
  <si>
    <t>26163545200</t>
  </si>
  <si>
    <t>Census Tract 5452, Wayne County, Michigan</t>
  </si>
  <si>
    <t>14000US26163545300</t>
  </si>
  <si>
    <t>26163545300</t>
  </si>
  <si>
    <t>Census Tract 5453, Wayne County, Michigan</t>
  </si>
  <si>
    <t>14000US26163545400</t>
  </si>
  <si>
    <t>26163545400</t>
  </si>
  <si>
    <t>Census Tract 5454, Wayne County, Michigan</t>
  </si>
  <si>
    <t>14000US26163545500</t>
  </si>
  <si>
    <t>26163545500</t>
  </si>
  <si>
    <t>Census Tract 5455, Wayne County, Michigan</t>
  </si>
  <si>
    <t>14000US26163545600</t>
  </si>
  <si>
    <t>26163545600</t>
  </si>
  <si>
    <t>Census Tract 5456, Wayne County, Michigan</t>
  </si>
  <si>
    <t>14000US26163545700</t>
  </si>
  <si>
    <t>26163545700</t>
  </si>
  <si>
    <t>Census Tract 5457, Wayne County, Michigan</t>
  </si>
  <si>
    <t>14000US26163545800</t>
  </si>
  <si>
    <t>26163545800</t>
  </si>
  <si>
    <t>Census Tract 5458, Wayne County, Michigan</t>
  </si>
  <si>
    <t>14000US26163545900</t>
  </si>
  <si>
    <t>26163545900</t>
  </si>
  <si>
    <t>Census Tract 5459, Wayne County, Michigan</t>
  </si>
  <si>
    <t>14000US26163546000</t>
  </si>
  <si>
    <t>26163546000</t>
  </si>
  <si>
    <t>Census Tract 5460, Wayne County, Michigan</t>
  </si>
  <si>
    <t>14000US26163546100</t>
  </si>
  <si>
    <t>26163546100</t>
  </si>
  <si>
    <t>Census Tract 5461, Wayne County, Michigan</t>
  </si>
  <si>
    <t>14000US26163546200</t>
  </si>
  <si>
    <t>26163546200</t>
  </si>
  <si>
    <t>Census Tract 5462, Wayne County, Michigan</t>
  </si>
  <si>
    <t>14000US26163546300</t>
  </si>
  <si>
    <t>26163546300</t>
  </si>
  <si>
    <t>Census Tract 5463, Wayne County, Michigan</t>
  </si>
  <si>
    <t>14000US26163546400</t>
  </si>
  <si>
    <t>26163546400</t>
  </si>
  <si>
    <t>Census Tract 5464, Wayne County, Michigan</t>
  </si>
  <si>
    <t>14000US26163546500</t>
  </si>
  <si>
    <t>26163546500</t>
  </si>
  <si>
    <t>Census Tract 5465, Wayne County, Michigan</t>
  </si>
  <si>
    <t>14000US26163546600</t>
  </si>
  <si>
    <t>26163546600</t>
  </si>
  <si>
    <t>Census Tract 5466, Wayne County, Michigan</t>
  </si>
  <si>
    <t>14000US26163546700</t>
  </si>
  <si>
    <t>26163546700</t>
  </si>
  <si>
    <t>Census Tract 5467, Wayne County, Michigan</t>
  </si>
  <si>
    <t>14000US26163546800</t>
  </si>
  <si>
    <t>26163546800</t>
  </si>
  <si>
    <t>Census Tract 5468, Wayne County, Michigan</t>
  </si>
  <si>
    <t>14000US26163546900</t>
  </si>
  <si>
    <t>26163546900</t>
  </si>
  <si>
    <t>Census Tract 5469, Wayne County, Michigan</t>
  </si>
  <si>
    <t>14000US26163550100</t>
  </si>
  <si>
    <t>26163550100</t>
  </si>
  <si>
    <t>Census Tract 5501, Wayne County, Michigan</t>
  </si>
  <si>
    <t>14000US26163550200</t>
  </si>
  <si>
    <t>26163550200</t>
  </si>
  <si>
    <t>Census Tract 5502, Wayne County, Michigan</t>
  </si>
  <si>
    <t>14000US26163550300</t>
  </si>
  <si>
    <t>26163550300</t>
  </si>
  <si>
    <t>Census Tract 5503, Wayne County, Michigan</t>
  </si>
  <si>
    <t>14000US26163550400</t>
  </si>
  <si>
    <t>26163550400</t>
  </si>
  <si>
    <t>Census Tract 5504, Wayne County, Michigan</t>
  </si>
  <si>
    <t>14000US26163550500</t>
  </si>
  <si>
    <t>26163550500</t>
  </si>
  <si>
    <t>Census Tract 5505, Wayne County, Michigan</t>
  </si>
  <si>
    <t>14000US26163550600</t>
  </si>
  <si>
    <t>26163550600</t>
  </si>
  <si>
    <t>Census Tract 5506, Wayne County, Michigan</t>
  </si>
  <si>
    <t>14000US26163550700</t>
  </si>
  <si>
    <t>26163550700</t>
  </si>
  <si>
    <t>Census Tract 5507, Wayne County, Michigan</t>
  </si>
  <si>
    <t>14000US26163550800</t>
  </si>
  <si>
    <t>26163550800</t>
  </si>
  <si>
    <t>Census Tract 5508, Wayne County, Michigan</t>
  </si>
  <si>
    <t>14000US26163550900</t>
  </si>
  <si>
    <t>26163550900</t>
  </si>
  <si>
    <t>Census Tract 5509, Wayne County, Michigan</t>
  </si>
  <si>
    <t>14000US26163551100</t>
  </si>
  <si>
    <t>26163551100</t>
  </si>
  <si>
    <t>Census Tract 5511, Wayne County, Michigan</t>
  </si>
  <si>
    <t>14000US26163551200</t>
  </si>
  <si>
    <t>26163551200</t>
  </si>
  <si>
    <t>Census Tract 5512, Wayne County, Michigan</t>
  </si>
  <si>
    <t>14000US26163551300</t>
  </si>
  <si>
    <t>26163551300</t>
  </si>
  <si>
    <t>Census Tract 5513, Wayne County, Michigan</t>
  </si>
  <si>
    <t>14000US26163551400</t>
  </si>
  <si>
    <t>26163551400</t>
  </si>
  <si>
    <t>Census Tract 5514, Wayne County, Michigan</t>
  </si>
  <si>
    <t>14000US26163551500</t>
  </si>
  <si>
    <t>26163551500</t>
  </si>
  <si>
    <t>Census Tract 5515, Wayne County, Michigan</t>
  </si>
  <si>
    <t>14000US26163551600</t>
  </si>
  <si>
    <t>26163551600</t>
  </si>
  <si>
    <t>Census Tract 5516, Wayne County, Michigan</t>
  </si>
  <si>
    <t>14000US26163551700</t>
  </si>
  <si>
    <t>26163551700</t>
  </si>
  <si>
    <t>Census Tract 5517, Wayne County, Michigan</t>
  </si>
  <si>
    <t>14000US26163551800</t>
  </si>
  <si>
    <t>26163551800</t>
  </si>
  <si>
    <t>Census Tract 5518, Wayne County, Michigan</t>
  </si>
  <si>
    <t>14000US26163552000</t>
  </si>
  <si>
    <t>26163552000</t>
  </si>
  <si>
    <t>Census Tract 5520, Wayne County, Michigan</t>
  </si>
  <si>
    <t>14000US26163552100</t>
  </si>
  <si>
    <t>26163552100</t>
  </si>
  <si>
    <t>Census Tract 5521, Wayne County, Michigan</t>
  </si>
  <si>
    <t>14000US26163552200</t>
  </si>
  <si>
    <t>26163552200</t>
  </si>
  <si>
    <t>Census Tract 5522, Wayne County, Michigan</t>
  </si>
  <si>
    <t>14000US26163552300</t>
  </si>
  <si>
    <t>26163552300</t>
  </si>
  <si>
    <t>Census Tract 5523, Wayne County, Michigan</t>
  </si>
  <si>
    <t>14000US26163552400</t>
  </si>
  <si>
    <t>26163552400</t>
  </si>
  <si>
    <t>Census Tract 5524, Wayne County, Michigan</t>
  </si>
  <si>
    <t>14000US26163552600</t>
  </si>
  <si>
    <t>26163552600</t>
  </si>
  <si>
    <t>Census Tract 5526, Wayne County, Michigan</t>
  </si>
  <si>
    <t>14000US26163552700</t>
  </si>
  <si>
    <t>26163552700</t>
  </si>
  <si>
    <t>Census Tract 5527, Wayne County, Michigan</t>
  </si>
  <si>
    <t>14000US26163553000</t>
  </si>
  <si>
    <t>26163553000</t>
  </si>
  <si>
    <t>Census Tract 5530, Wayne County, Michigan</t>
  </si>
  <si>
    <t>14000US26163553100</t>
  </si>
  <si>
    <t>26163553100</t>
  </si>
  <si>
    <t>Census Tract 5531, Wayne County, Michigan</t>
  </si>
  <si>
    <t>14000US26163553200</t>
  </si>
  <si>
    <t>26163553200</t>
  </si>
  <si>
    <t>Census Tract 5532, Wayne County, Michigan</t>
  </si>
  <si>
    <t>14000US26163553300</t>
  </si>
  <si>
    <t>26163553300</t>
  </si>
  <si>
    <t>Census Tract 5533, Wayne County, Michigan</t>
  </si>
  <si>
    <t>14000US26163553400</t>
  </si>
  <si>
    <t>26163553400</t>
  </si>
  <si>
    <t>Census Tract 5534, Wayne County, Michigan</t>
  </si>
  <si>
    <t>14000US26163553600</t>
  </si>
  <si>
    <t>26163553600</t>
  </si>
  <si>
    <t>Census Tract 5536, Wayne County, Michigan</t>
  </si>
  <si>
    <t>14000US26163553800</t>
  </si>
  <si>
    <t>26163553800</t>
  </si>
  <si>
    <t>Census Tract 5538, Wayne County, Michigan</t>
  </si>
  <si>
    <t>14000US26163554100</t>
  </si>
  <si>
    <t>26163554100</t>
  </si>
  <si>
    <t>Census Tract 5541, Wayne County, Michigan</t>
  </si>
  <si>
    <t>14000US26163554200</t>
  </si>
  <si>
    <t>26163554200</t>
  </si>
  <si>
    <t>Census Tract 5542, Wayne County, Michigan</t>
  </si>
  <si>
    <t>14000US26163554300</t>
  </si>
  <si>
    <t>26163554300</t>
  </si>
  <si>
    <t>Census Tract 5543, Wayne County, Michigan</t>
  </si>
  <si>
    <t>14000US26163554400</t>
  </si>
  <si>
    <t>26163554400</t>
  </si>
  <si>
    <t>Census Tract 5544, Wayne County, Michigan</t>
  </si>
  <si>
    <t>14000US26163554500</t>
  </si>
  <si>
    <t>26163554500</t>
  </si>
  <si>
    <t>Census Tract 5545, Wayne County, Michigan</t>
  </si>
  <si>
    <t>14000US26163554600</t>
  </si>
  <si>
    <t>26163554600</t>
  </si>
  <si>
    <t>Census Tract 5546, Wayne County, Michigan</t>
  </si>
  <si>
    <t>14000US26163554700</t>
  </si>
  <si>
    <t>26163554700</t>
  </si>
  <si>
    <t>Census Tract 5547, Wayne County, Michigan</t>
  </si>
  <si>
    <t>14000US26163554800</t>
  </si>
  <si>
    <t>26163554800</t>
  </si>
  <si>
    <t>Census Tract 5548, Wayne County, Michigan</t>
  </si>
  <si>
    <t>14000US26163554900</t>
  </si>
  <si>
    <t>26163554900</t>
  </si>
  <si>
    <t>Census Tract 5549, Wayne County, Michigan</t>
  </si>
  <si>
    <t>14000US26163555100</t>
  </si>
  <si>
    <t>26163555100</t>
  </si>
  <si>
    <t>Census Tract 5551, Wayne County, Michigan</t>
  </si>
  <si>
    <t>14000US26163555300</t>
  </si>
  <si>
    <t>26163555300</t>
  </si>
  <si>
    <t>Census Tract 5553, Wayne County, Michigan</t>
  </si>
  <si>
    <t>14000US26163555400</t>
  </si>
  <si>
    <t>26163555400</t>
  </si>
  <si>
    <t>Census Tract 5554, Wayne County, Michigan</t>
  </si>
  <si>
    <t>14000US26163555500</t>
  </si>
  <si>
    <t>26163555500</t>
  </si>
  <si>
    <t>Census Tract 5555, Wayne County, Michigan</t>
  </si>
  <si>
    <t>14000US26163555600</t>
  </si>
  <si>
    <t>26163555600</t>
  </si>
  <si>
    <t>Census Tract 5556, Wayne County, Michigan</t>
  </si>
  <si>
    <t>14000US26163556100</t>
  </si>
  <si>
    <t>26163556100</t>
  </si>
  <si>
    <t>Census Tract 5561, Wayne County, Michigan</t>
  </si>
  <si>
    <t>14000US26163556200</t>
  </si>
  <si>
    <t>26163556200</t>
  </si>
  <si>
    <t>Census Tract 5562, Wayne County, Michigan</t>
  </si>
  <si>
    <t>14000US26163556300</t>
  </si>
  <si>
    <t>26163556300</t>
  </si>
  <si>
    <t>Census Tract 5563, Wayne County, Michigan</t>
  </si>
  <si>
    <t>14000US26163556400</t>
  </si>
  <si>
    <t>26163556400</t>
  </si>
  <si>
    <t>Census Tract 5564, Wayne County, Michigan</t>
  </si>
  <si>
    <t>14000US26163556500</t>
  </si>
  <si>
    <t>26163556500</t>
  </si>
  <si>
    <t>Census Tract 5565, Wayne County, Michigan</t>
  </si>
  <si>
    <t>14000US26163556600</t>
  </si>
  <si>
    <t>26163556600</t>
  </si>
  <si>
    <t>Census Tract 5566, Wayne County, Michigan</t>
  </si>
  <si>
    <t>14000US26163556700</t>
  </si>
  <si>
    <t>26163556700</t>
  </si>
  <si>
    <t>Census Tract 5567, Wayne County, Michigan</t>
  </si>
  <si>
    <t>14000US26163556800</t>
  </si>
  <si>
    <t>26163556800</t>
  </si>
  <si>
    <t>Census Tract 5568, Wayne County, Michigan</t>
  </si>
  <si>
    <t>14000US26163556900</t>
  </si>
  <si>
    <t>26163556900</t>
  </si>
  <si>
    <t>Census Tract 5569, Wayne County, Michigan</t>
  </si>
  <si>
    <t>14000US26163557000</t>
  </si>
  <si>
    <t>26163557000</t>
  </si>
  <si>
    <t>Census Tract 5570, Wayne County, Michigan</t>
  </si>
  <si>
    <t>14000US26163557100</t>
  </si>
  <si>
    <t>26163557100</t>
  </si>
  <si>
    <t>Census Tract 5571, Wayne County, Michigan</t>
  </si>
  <si>
    <t>14000US26163557200</t>
  </si>
  <si>
    <t>26163557200</t>
  </si>
  <si>
    <t>Census Tract 5572, Wayne County, Michigan</t>
  </si>
  <si>
    <t>14000US26163557300</t>
  </si>
  <si>
    <t>26163557300</t>
  </si>
  <si>
    <t>Census Tract 5573, Wayne County, Michigan</t>
  </si>
  <si>
    <t>14000US26163557400</t>
  </si>
  <si>
    <t>26163557400</t>
  </si>
  <si>
    <t>Census Tract 5574, Wayne County, Michigan</t>
  </si>
  <si>
    <t>14000US26163557500</t>
  </si>
  <si>
    <t>26163557500</t>
  </si>
  <si>
    <t>Census Tract 5575, Wayne County, Michigan</t>
  </si>
  <si>
    <t>14000US26163557600</t>
  </si>
  <si>
    <t>26163557600</t>
  </si>
  <si>
    <t>Census Tract 5576, Wayne County, Michigan</t>
  </si>
  <si>
    <t>14000US26163557700</t>
  </si>
  <si>
    <t>26163557700</t>
  </si>
  <si>
    <t>Census Tract 5577, Wayne County, Michigan</t>
  </si>
  <si>
    <t>14000US26163557900</t>
  </si>
  <si>
    <t>26163557900</t>
  </si>
  <si>
    <t>Census Tract 5579, Wayne County, Michigan</t>
  </si>
  <si>
    <t>14000US26163558000</t>
  </si>
  <si>
    <t>26163558000</t>
  </si>
  <si>
    <t>Census Tract 5580, Wayne County, Michigan</t>
  </si>
  <si>
    <t>14000US26163558100</t>
  </si>
  <si>
    <t>26163558100</t>
  </si>
  <si>
    <t>Census Tract 5581, Wayne County, Michigan</t>
  </si>
  <si>
    <t>14000US26163558200</t>
  </si>
  <si>
    <t>26163558200</t>
  </si>
  <si>
    <t>Census Tract 5582, Wayne County, Michigan</t>
  </si>
  <si>
    <t>14000US26163558300</t>
  </si>
  <si>
    <t>26163558300</t>
  </si>
  <si>
    <t>Census Tract 5583, Wayne County, Michigan</t>
  </si>
  <si>
    <t>14000US26163558400</t>
  </si>
  <si>
    <t>26163558400</t>
  </si>
  <si>
    <t>Census Tract 5584, Wayne County, Michigan</t>
  </si>
  <si>
    <t>14000US26163558500</t>
  </si>
  <si>
    <t>26163558500</t>
  </si>
  <si>
    <t>Census Tract 5585, Wayne County, Michigan</t>
  </si>
  <si>
    <t>14000US26163558600</t>
  </si>
  <si>
    <t>26163558600</t>
  </si>
  <si>
    <t>Census Tract 5586, Wayne County, Michigan</t>
  </si>
  <si>
    <t>14000US26163558700</t>
  </si>
  <si>
    <t>26163558700</t>
  </si>
  <si>
    <t>Census Tract 5587, Wayne County, Michigan</t>
  </si>
  <si>
    <t>14000US26163558800</t>
  </si>
  <si>
    <t>26163558800</t>
  </si>
  <si>
    <t>Census Tract 5588, Wayne County, Michigan</t>
  </si>
  <si>
    <t>14000US26163558900</t>
  </si>
  <si>
    <t>26163558900</t>
  </si>
  <si>
    <t>Census Tract 5589, Wayne County, Michigan</t>
  </si>
  <si>
    <t>14000US26163559000</t>
  </si>
  <si>
    <t>26163559000</t>
  </si>
  <si>
    <t>Census Tract 5590, Wayne County, Michigan</t>
  </si>
  <si>
    <t>14000US26163559100</t>
  </si>
  <si>
    <t>26163559100</t>
  </si>
  <si>
    <t>Census Tract 5591, Wayne County, Michigan</t>
  </si>
  <si>
    <t>14000US26163559200</t>
  </si>
  <si>
    <t>26163559200</t>
  </si>
  <si>
    <t>Census Tract 5592, Wayne County, Michigan</t>
  </si>
  <si>
    <t>14000US26163560100</t>
  </si>
  <si>
    <t>26163560100</t>
  </si>
  <si>
    <t>Census Tract 5601, Wayne County, Michigan</t>
  </si>
  <si>
    <t>14000US26163560200</t>
  </si>
  <si>
    <t>26163560200</t>
  </si>
  <si>
    <t>Census Tract 5602, Wayne County, Michigan</t>
  </si>
  <si>
    <t>14000US26163560300</t>
  </si>
  <si>
    <t>26163560300</t>
  </si>
  <si>
    <t>Census Tract 5603, Wayne County, Michigan</t>
  </si>
  <si>
    <t>14000US26163560400</t>
  </si>
  <si>
    <t>26163560400</t>
  </si>
  <si>
    <t>Census Tract 5604, Wayne County, Michigan</t>
  </si>
  <si>
    <t>14000US26163560700</t>
  </si>
  <si>
    <t>26163560700</t>
  </si>
  <si>
    <t>Census Tract 5607, Wayne County, Michigan</t>
  </si>
  <si>
    <t>14000US26163560900</t>
  </si>
  <si>
    <t>26163560900</t>
  </si>
  <si>
    <t>Census Tract 5609, Wayne County, Michigan</t>
  </si>
  <si>
    <t>14000US26163561600</t>
  </si>
  <si>
    <t>26163561600</t>
  </si>
  <si>
    <t>Census Tract 5616, Wayne County, Michigan</t>
  </si>
  <si>
    <t>14000US26163561700</t>
  </si>
  <si>
    <t>26163561700</t>
  </si>
  <si>
    <t>Census Tract 5617, Wayne County, Michigan</t>
  </si>
  <si>
    <t>14000US26163561900</t>
  </si>
  <si>
    <t>26163561900</t>
  </si>
  <si>
    <t>Census Tract 5619, Wayne County, Michigan</t>
  </si>
  <si>
    <t>14000US26163562300</t>
  </si>
  <si>
    <t>26163562300</t>
  </si>
  <si>
    <t>Census Tract 5623, Wayne County, Michigan</t>
  </si>
  <si>
    <t>14000US26163562400</t>
  </si>
  <si>
    <t>26163562400</t>
  </si>
  <si>
    <t>Census Tract 5624, Wayne County, Michigan</t>
  </si>
  <si>
    <t>14000US26163562500</t>
  </si>
  <si>
    <t>26163562500</t>
  </si>
  <si>
    <t>Census Tract 5625, Wayne County, Michigan</t>
  </si>
  <si>
    <t>14000US26163562600</t>
  </si>
  <si>
    <t>26163562600</t>
  </si>
  <si>
    <t>Census Tract 5626, Wayne County, Michigan</t>
  </si>
  <si>
    <t>14000US26163562700</t>
  </si>
  <si>
    <t>26163562700</t>
  </si>
  <si>
    <t>Census Tract 5627, Wayne County, Michigan</t>
  </si>
  <si>
    <t>14000US26163562800</t>
  </si>
  <si>
    <t>26163562800</t>
  </si>
  <si>
    <t>Census Tract 5628, Wayne County, Michigan</t>
  </si>
  <si>
    <t>14000US26163562900</t>
  </si>
  <si>
    <t>26163562900</t>
  </si>
  <si>
    <t>Census Tract 5629, Wayne County, Michigan</t>
  </si>
  <si>
    <t>14000US26163563200</t>
  </si>
  <si>
    <t>26163563200</t>
  </si>
  <si>
    <t>Census Tract 5632, Wayne County, Michigan</t>
  </si>
  <si>
    <t>14000US26163563300</t>
  </si>
  <si>
    <t>26163563300</t>
  </si>
  <si>
    <t>Census Tract 5633, Wayne County, Michigan</t>
  </si>
  <si>
    <t>14000US26163563400</t>
  </si>
  <si>
    <t>26163563400</t>
  </si>
  <si>
    <t>Census Tract 5634, Wayne County, Michigan</t>
  </si>
  <si>
    <t>14000US26163563500</t>
  </si>
  <si>
    <t>26163563500</t>
  </si>
  <si>
    <t>Census Tract 5635, Wayne County, Michigan</t>
  </si>
  <si>
    <t>14000US26163563600</t>
  </si>
  <si>
    <t>26163563600</t>
  </si>
  <si>
    <t>Census Tract 5636, Wayne County, Michigan</t>
  </si>
  <si>
    <t>14000US26163563700</t>
  </si>
  <si>
    <t>26163563700</t>
  </si>
  <si>
    <t>Census Tract 5637, Wayne County, Michigan</t>
  </si>
  <si>
    <t>14000US26163563800</t>
  </si>
  <si>
    <t>26163563800</t>
  </si>
  <si>
    <t>Census Tract 5638, Wayne County, Michigan</t>
  </si>
  <si>
    <t>14000US26163563900</t>
  </si>
  <si>
    <t>26163563900</t>
  </si>
  <si>
    <t>Census Tract 5639, Wayne County, Michigan</t>
  </si>
  <si>
    <t>14000US26163564000</t>
  </si>
  <si>
    <t>26163564000</t>
  </si>
  <si>
    <t>Census Tract 5640, Wayne County, Michigan</t>
  </si>
  <si>
    <t>14000US26163564100</t>
  </si>
  <si>
    <t>26163564100</t>
  </si>
  <si>
    <t>Census Tract 5641, Wayne County, Michigan</t>
  </si>
  <si>
    <t>14000US26163564200</t>
  </si>
  <si>
    <t>26163564200</t>
  </si>
  <si>
    <t>Census Tract 5642, Wayne County, Michigan</t>
  </si>
  <si>
    <t>14000US26163564300</t>
  </si>
  <si>
    <t>26163564300</t>
  </si>
  <si>
    <t>Census Tract 5643, Wayne County, Michigan</t>
  </si>
  <si>
    <t>14000US26163564400</t>
  </si>
  <si>
    <t>26163564400</t>
  </si>
  <si>
    <t>Census Tract 5644, Wayne County, Michigan</t>
  </si>
  <si>
    <t>14000US26163564500</t>
  </si>
  <si>
    <t>26163564500</t>
  </si>
  <si>
    <t>Census Tract 5645, Wayne County, Michigan</t>
  </si>
  <si>
    <t>14000US26163564600</t>
  </si>
  <si>
    <t>26163564600</t>
  </si>
  <si>
    <t>Census Tract 5646, Wayne County, Michigan</t>
  </si>
  <si>
    <t>14000US26163564700</t>
  </si>
  <si>
    <t>26163564700</t>
  </si>
  <si>
    <t>Census Tract 5647, Wayne County, Michigan</t>
  </si>
  <si>
    <t>14000US26163564800</t>
  </si>
  <si>
    <t>26163564800</t>
  </si>
  <si>
    <t>Census Tract 5648, Wayne County, Michigan</t>
  </si>
  <si>
    <t>14000US26163564900</t>
  </si>
  <si>
    <t>26163564900</t>
  </si>
  <si>
    <t>Census Tract 5649, Wayne County, Michigan</t>
  </si>
  <si>
    <t>14000US26163565000</t>
  </si>
  <si>
    <t>26163565000</t>
  </si>
  <si>
    <t>Census Tract 5650, Wayne County, Michigan</t>
  </si>
  <si>
    <t>14000US26163565100</t>
  </si>
  <si>
    <t>26163565100</t>
  </si>
  <si>
    <t>Census Tract 5651, Wayne County, Michigan</t>
  </si>
  <si>
    <t>14000US26163565200</t>
  </si>
  <si>
    <t>26163565200</t>
  </si>
  <si>
    <t>Census Tract 5652, Wayne County, Michigan</t>
  </si>
  <si>
    <t>14000US26163565300</t>
  </si>
  <si>
    <t>26163565300</t>
  </si>
  <si>
    <t>Census Tract 5653, Wayne County, Michigan</t>
  </si>
  <si>
    <t>14000US26163565400</t>
  </si>
  <si>
    <t>26163565400</t>
  </si>
  <si>
    <t>Census Tract 5654, Wayne County, Michigan</t>
  </si>
  <si>
    <t>14000US26163565500</t>
  </si>
  <si>
    <t>26163565500</t>
  </si>
  <si>
    <t>Census Tract 5655, Wayne County, Michigan</t>
  </si>
  <si>
    <t>14000US26163565600</t>
  </si>
  <si>
    <t>26163565600</t>
  </si>
  <si>
    <t>Census Tract 5656, Wayne County, Michigan</t>
  </si>
  <si>
    <t>14000US26163565700</t>
  </si>
  <si>
    <t>26163565700</t>
  </si>
  <si>
    <t>Census Tract 5657, Wayne County, Michigan</t>
  </si>
  <si>
    <t>14000US26163565800</t>
  </si>
  <si>
    <t>26163565800</t>
  </si>
  <si>
    <t>Census Tract 5658, Wayne County, Michigan</t>
  </si>
  <si>
    <t>14000US26163565900</t>
  </si>
  <si>
    <t>26163565900</t>
  </si>
  <si>
    <t>Census Tract 5659, Wayne County, Michigan</t>
  </si>
  <si>
    <t>14000US26163566400</t>
  </si>
  <si>
    <t>26163566400</t>
  </si>
  <si>
    <t>Census Tract 5664, Wayne County, Michigan</t>
  </si>
  <si>
    <t>14000US26163566500</t>
  </si>
  <si>
    <t>26163566500</t>
  </si>
  <si>
    <t>Census Tract 5665, Wayne County, Michigan</t>
  </si>
  <si>
    <t>14000US26163566600</t>
  </si>
  <si>
    <t>26163566600</t>
  </si>
  <si>
    <t>Census Tract 5666, Wayne County, Michigan</t>
  </si>
  <si>
    <t>14000US26163566700</t>
  </si>
  <si>
    <t>26163566700</t>
  </si>
  <si>
    <t>Census Tract 5667, Wayne County, Michigan</t>
  </si>
  <si>
    <t>14000US26163566800</t>
  </si>
  <si>
    <t>26163566800</t>
  </si>
  <si>
    <t>Census Tract 5668, Wayne County, Michigan</t>
  </si>
  <si>
    <t>14000US26163566900</t>
  </si>
  <si>
    <t>26163566900</t>
  </si>
  <si>
    <t>Census Tract 5669, Wayne County, Michigan</t>
  </si>
  <si>
    <t>14000US26163567000</t>
  </si>
  <si>
    <t>26163567000</t>
  </si>
  <si>
    <t>Census Tract 5670, Wayne County, Michigan</t>
  </si>
  <si>
    <t>14000US26163567100</t>
  </si>
  <si>
    <t>26163567100</t>
  </si>
  <si>
    <t>Census Tract 5671, Wayne County, Michigan</t>
  </si>
  <si>
    <t>14000US26163567200</t>
  </si>
  <si>
    <t>26163567200</t>
  </si>
  <si>
    <t>Census Tract 5672, Wayne County, Michigan</t>
  </si>
  <si>
    <t>14000US26163567300</t>
  </si>
  <si>
    <t>26163567300</t>
  </si>
  <si>
    <t>Census Tract 5673, Wayne County, Michigan</t>
  </si>
  <si>
    <t>14000US26163567400</t>
  </si>
  <si>
    <t>26163567400</t>
  </si>
  <si>
    <t>Census Tract 5674, Wayne County, Michigan</t>
  </si>
  <si>
    <t>14000US26163567800</t>
  </si>
  <si>
    <t>26163567800</t>
  </si>
  <si>
    <t>Census Tract 5678, Wayne County, Michigan</t>
  </si>
  <si>
    <t>14000US26163567900</t>
  </si>
  <si>
    <t>26163567900</t>
  </si>
  <si>
    <t>Census Tract 5679, Wayne County, Michigan</t>
  </si>
  <si>
    <t>14000US26163568000</t>
  </si>
  <si>
    <t>26163568000</t>
  </si>
  <si>
    <t>Census Tract 5680, Wayne County, Michigan</t>
  </si>
  <si>
    <t>14000US26163568200</t>
  </si>
  <si>
    <t>26163568200</t>
  </si>
  <si>
    <t>Census Tract 5682, Wayne County, Michigan</t>
  </si>
  <si>
    <t>14000US26163568300</t>
  </si>
  <si>
    <t>26163568300</t>
  </si>
  <si>
    <t>Census Tract 5683, Wayne County, Michigan</t>
  </si>
  <si>
    <t>14000US26163568400</t>
  </si>
  <si>
    <t>26163568400</t>
  </si>
  <si>
    <t>Census Tract 5684, Wayne County, Michigan</t>
  </si>
  <si>
    <t>14000US26163568500</t>
  </si>
  <si>
    <t>26163568500</t>
  </si>
  <si>
    <t>Census Tract 5685, Wayne County, Michigan</t>
  </si>
  <si>
    <t>14000US26163568700</t>
  </si>
  <si>
    <t>26163568700</t>
  </si>
  <si>
    <t>Census Tract 5687, Wayne County, Michigan</t>
  </si>
  <si>
    <t>14000US26163569100</t>
  </si>
  <si>
    <t>26163569100</t>
  </si>
  <si>
    <t>Census Tract 5691, Wayne County, Michigan</t>
  </si>
  <si>
    <t>14000US26163569200</t>
  </si>
  <si>
    <t>26163569200</t>
  </si>
  <si>
    <t>Census Tract 5692, Wayne County, Michigan</t>
  </si>
  <si>
    <t>14000US26163569300</t>
  </si>
  <si>
    <t>26163569300</t>
  </si>
  <si>
    <t>Census Tract 5693, Wayne County, Michigan</t>
  </si>
  <si>
    <t>14000US26163569400</t>
  </si>
  <si>
    <t>26163569400</t>
  </si>
  <si>
    <t>Census Tract 5694, Wayne County, Michigan</t>
  </si>
  <si>
    <t>14000US26163569500</t>
  </si>
  <si>
    <t>26163569500</t>
  </si>
  <si>
    <t>Census Tract 5695, Wayne County, Michigan</t>
  </si>
  <si>
    <t>14000US26163569600</t>
  </si>
  <si>
    <t>26163569600</t>
  </si>
  <si>
    <t>Census Tract 5696, Wayne County, Michigan</t>
  </si>
  <si>
    <t>14000US26163569700</t>
  </si>
  <si>
    <t>26163569700</t>
  </si>
  <si>
    <t>Census Tract 5697, Wayne County, Michigan</t>
  </si>
  <si>
    <t>14000US26163569800</t>
  </si>
  <si>
    <t>26163569800</t>
  </si>
  <si>
    <t>Census Tract 5698, Wayne County, Michigan</t>
  </si>
  <si>
    <t>14000US26163569900</t>
  </si>
  <si>
    <t>26163569900</t>
  </si>
  <si>
    <t>Census Tract 5699, Wayne County, Michigan</t>
  </si>
  <si>
    <t>14000US26163570100</t>
  </si>
  <si>
    <t>26163570100</t>
  </si>
  <si>
    <t>Census Tract 5701, Wayne County, Michigan</t>
  </si>
  <si>
    <t>14000US26163570200</t>
  </si>
  <si>
    <t>26163570200</t>
  </si>
  <si>
    <t>Census Tract 5702, Wayne County, Michigan</t>
  </si>
  <si>
    <t>14000US26163570400</t>
  </si>
  <si>
    <t>26163570400</t>
  </si>
  <si>
    <t>Census Tract 5704, Wayne County, Michigan</t>
  </si>
  <si>
    <t>14000US26163570500</t>
  </si>
  <si>
    <t>26163570500</t>
  </si>
  <si>
    <t>Census Tract 5705, Wayne County, Michigan</t>
  </si>
  <si>
    <t>14000US26163570600</t>
  </si>
  <si>
    <t>26163570600</t>
  </si>
  <si>
    <t>Census Tract 5706, Wayne County, Michigan</t>
  </si>
  <si>
    <t>14000US26163570800</t>
  </si>
  <si>
    <t>26163570800</t>
  </si>
  <si>
    <t>Census Tract 5708, Wayne County, Michigan</t>
  </si>
  <si>
    <t>14000US26163570900</t>
  </si>
  <si>
    <t>26163570900</t>
  </si>
  <si>
    <t>Census Tract 5709, Wayne County, Michigan</t>
  </si>
  <si>
    <t>14000US26163571000</t>
  </si>
  <si>
    <t>26163571000</t>
  </si>
  <si>
    <t>Census Tract 5710, Wayne County, Michigan</t>
  </si>
  <si>
    <t>14000US26163571500</t>
  </si>
  <si>
    <t>26163571500</t>
  </si>
  <si>
    <t>Census Tract 5715, Wayne County, Michigan</t>
  </si>
  <si>
    <t>14000US26163571600</t>
  </si>
  <si>
    <t>26163571600</t>
  </si>
  <si>
    <t>Census Tract 5716, Wayne County, Michigan</t>
  </si>
  <si>
    <t>14000US26163571700</t>
  </si>
  <si>
    <t>26163571700</t>
  </si>
  <si>
    <t>Census Tract 5717, Wayne County, Michigan</t>
  </si>
  <si>
    <t>14000US26163571800</t>
  </si>
  <si>
    <t>26163571800</t>
  </si>
  <si>
    <t>Census Tract 5718, Wayne County, Michigan</t>
  </si>
  <si>
    <t>14000US26163571900</t>
  </si>
  <si>
    <t>26163571900</t>
  </si>
  <si>
    <t>Census Tract 5719, Wayne County, Michigan</t>
  </si>
  <si>
    <t>14000US26163572000</t>
  </si>
  <si>
    <t>26163572000</t>
  </si>
  <si>
    <t>Census Tract 5720, Wayne County, Michigan</t>
  </si>
  <si>
    <t>14000US26163572100</t>
  </si>
  <si>
    <t>26163572100</t>
  </si>
  <si>
    <t>Census Tract 5721, Wayne County, Michigan</t>
  </si>
  <si>
    <t>14000US26163572200</t>
  </si>
  <si>
    <t>26163572200</t>
  </si>
  <si>
    <t>Census Tract 5722, Wayne County, Michigan</t>
  </si>
  <si>
    <t>14000US26163572400</t>
  </si>
  <si>
    <t>26163572400</t>
  </si>
  <si>
    <t>Census Tract 5724, Wayne County, Michigan</t>
  </si>
  <si>
    <t>14000US26163572500</t>
  </si>
  <si>
    <t>26163572500</t>
  </si>
  <si>
    <t>Census Tract 5725, Wayne County, Michigan</t>
  </si>
  <si>
    <t>14000US26163572600</t>
  </si>
  <si>
    <t>26163572600</t>
  </si>
  <si>
    <t>Census Tract 5726, Wayne County, Michigan</t>
  </si>
  <si>
    <t>14000US26163572700</t>
  </si>
  <si>
    <t>26163572700</t>
  </si>
  <si>
    <t>Census Tract 5727, Wayne County, Michigan</t>
  </si>
  <si>
    <t>14000US26163572800</t>
  </si>
  <si>
    <t>26163572800</t>
  </si>
  <si>
    <t>Census Tract 5728, Wayne County, Michigan</t>
  </si>
  <si>
    <t>14000US26163572900</t>
  </si>
  <si>
    <t>26163572900</t>
  </si>
  <si>
    <t>Census Tract 5729, Wayne County, Michigan</t>
  </si>
  <si>
    <t>14000US26163573000</t>
  </si>
  <si>
    <t>26163573000</t>
  </si>
  <si>
    <t>Census Tract 5730, Wayne County, Michigan</t>
  </si>
  <si>
    <t>14000US26163573100</t>
  </si>
  <si>
    <t>26163573100</t>
  </si>
  <si>
    <t>Census Tract 5731, Wayne County, Michigan</t>
  </si>
  <si>
    <t>14000US26163573300</t>
  </si>
  <si>
    <t>26163573300</t>
  </si>
  <si>
    <t>Census Tract 5733, Wayne County, Michigan</t>
  </si>
  <si>
    <t>14000US26163573400</t>
  </si>
  <si>
    <t>26163573400</t>
  </si>
  <si>
    <t>Census Tract 5734, Wayne County, Michigan</t>
  </si>
  <si>
    <t>14000US26163573500</t>
  </si>
  <si>
    <t>26163573500</t>
  </si>
  <si>
    <t>Census Tract 5735, Wayne County, Michigan</t>
  </si>
  <si>
    <t>14000US26163573600</t>
  </si>
  <si>
    <t>26163573600</t>
  </si>
  <si>
    <t>Census Tract 5736, Wayne County, Michigan</t>
  </si>
  <si>
    <t>14000US26163573700</t>
  </si>
  <si>
    <t>26163573700</t>
  </si>
  <si>
    <t>Census Tract 5737, Wayne County, Michigan</t>
  </si>
  <si>
    <t>14000US26163573800</t>
  </si>
  <si>
    <t>26163573800</t>
  </si>
  <si>
    <t>Census Tract 5738, Wayne County, Michigan</t>
  </si>
  <si>
    <t>14000US26163573900</t>
  </si>
  <si>
    <t>26163573900</t>
  </si>
  <si>
    <t>Census Tract 5739, Wayne County, Michigan</t>
  </si>
  <si>
    <t>14000US26163574000</t>
  </si>
  <si>
    <t>26163574000</t>
  </si>
  <si>
    <t>Census Tract 5740, Wayne County, Michigan</t>
  </si>
  <si>
    <t>14000US26163574100</t>
  </si>
  <si>
    <t>26163574100</t>
  </si>
  <si>
    <t>Census Tract 5741, Wayne County, Michigan</t>
  </si>
  <si>
    <t>14000US26163574200</t>
  </si>
  <si>
    <t>26163574200</t>
  </si>
  <si>
    <t>Census Tract 5742, Wayne County, Michigan</t>
  </si>
  <si>
    <t>14000US26163574300</t>
  </si>
  <si>
    <t>26163574300</t>
  </si>
  <si>
    <t>Census Tract 5743, Wayne County, Michigan</t>
  </si>
  <si>
    <t>14000US26163574400</t>
  </si>
  <si>
    <t>26163574400</t>
  </si>
  <si>
    <t>Census Tract 5744, Wayne County, Michigan</t>
  </si>
  <si>
    <t>14000US26163574500</t>
  </si>
  <si>
    <t>26163574500</t>
  </si>
  <si>
    <t>Census Tract 5745, Wayne County, Michigan</t>
  </si>
  <si>
    <t>14000US26163574600</t>
  </si>
  <si>
    <t>26163574600</t>
  </si>
  <si>
    <t>Census Tract 5746, Wayne County, Michigan</t>
  </si>
  <si>
    <t>14000US26163574700</t>
  </si>
  <si>
    <t>26163574700</t>
  </si>
  <si>
    <t>Census Tract 5747, Wayne County, Michigan</t>
  </si>
  <si>
    <t>14000US26163574800</t>
  </si>
  <si>
    <t>26163574800</t>
  </si>
  <si>
    <t>Census Tract 5748, Wayne County, Michigan</t>
  </si>
  <si>
    <t>14000US26163574900</t>
  </si>
  <si>
    <t>26163574900</t>
  </si>
  <si>
    <t>Census Tract 5749, Wayne County, Michigan</t>
  </si>
  <si>
    <t>14000US26163575000</t>
  </si>
  <si>
    <t>26163575000</t>
  </si>
  <si>
    <t>Census Tract 5750, Wayne County, Michigan</t>
  </si>
  <si>
    <t>14000US26163575100</t>
  </si>
  <si>
    <t>26163575100</t>
  </si>
  <si>
    <t>Census Tract 5751, Wayne County, Michigan</t>
  </si>
  <si>
    <t>14000US26163575200</t>
  </si>
  <si>
    <t>26163575200</t>
  </si>
  <si>
    <t>Census Tract 5752, Wayne County, Michigan</t>
  </si>
  <si>
    <t>14000US26163575300</t>
  </si>
  <si>
    <t>26163575300</t>
  </si>
  <si>
    <t>Census Tract 5753, Wayne County, Michigan</t>
  </si>
  <si>
    <t>14000US26163575400</t>
  </si>
  <si>
    <t>26163575400</t>
  </si>
  <si>
    <t>Census Tract 5754, Wayne County, Michigan</t>
  </si>
  <si>
    <t>14000US26163575500</t>
  </si>
  <si>
    <t>26163575500</t>
  </si>
  <si>
    <t>Census Tract 5755, Wayne County, Michigan</t>
  </si>
  <si>
    <t>14000US26163575600</t>
  </si>
  <si>
    <t>26163575600</t>
  </si>
  <si>
    <t>Census Tract 5756, Wayne County, Michigan</t>
  </si>
  <si>
    <t>14000US26163576000</t>
  </si>
  <si>
    <t>26163576000</t>
  </si>
  <si>
    <t>Census Tract 5760, Wayne County, Michigan</t>
  </si>
  <si>
    <t>14000US26163576100</t>
  </si>
  <si>
    <t>26163576100</t>
  </si>
  <si>
    <t>Census Tract 5761, Wayne County, Michigan</t>
  </si>
  <si>
    <t>14000US26163576200</t>
  </si>
  <si>
    <t>26163576200</t>
  </si>
  <si>
    <t>Census Tract 5762, Wayne County, Michigan</t>
  </si>
  <si>
    <t>14000US26163576300</t>
  </si>
  <si>
    <t>26163576300</t>
  </si>
  <si>
    <t>Census Tract 5763, Wayne County, Michigan</t>
  </si>
  <si>
    <t>14000US26163576400</t>
  </si>
  <si>
    <t>26163576400</t>
  </si>
  <si>
    <t>Census Tract 5764, Wayne County, Michigan</t>
  </si>
  <si>
    <t>14000US26163576500</t>
  </si>
  <si>
    <t>26163576500</t>
  </si>
  <si>
    <t>Census Tract 5765, Wayne County, Michigan</t>
  </si>
  <si>
    <t>14000US26163576600</t>
  </si>
  <si>
    <t>26163576600</t>
  </si>
  <si>
    <t>Census Tract 5766, Wayne County, Michigan</t>
  </si>
  <si>
    <t>14000US26163576700</t>
  </si>
  <si>
    <t>26163576700</t>
  </si>
  <si>
    <t>Census Tract 5767, Wayne County, Michigan</t>
  </si>
  <si>
    <t>14000US26163577000</t>
  </si>
  <si>
    <t>26163577000</t>
  </si>
  <si>
    <t>Census Tract 5770, Wayne County, Michigan</t>
  </si>
  <si>
    <t>14000US26163577100</t>
  </si>
  <si>
    <t>26163577100</t>
  </si>
  <si>
    <t>Census Tract 5771, Wayne County, Michigan</t>
  </si>
  <si>
    <t>14000US26163577200</t>
  </si>
  <si>
    <t>26163577200</t>
  </si>
  <si>
    <t>Census Tract 5772, Wayne County, Michigan</t>
  </si>
  <si>
    <t>14000US26163577300</t>
  </si>
  <si>
    <t>26163577300</t>
  </si>
  <si>
    <t>Census Tract 5773, Wayne County, Michigan</t>
  </si>
  <si>
    <t>14000US26163577400</t>
  </si>
  <si>
    <t>26163577400</t>
  </si>
  <si>
    <t>Census Tract 5774, Wayne County, Michigan</t>
  </si>
  <si>
    <t>14000US26163577500</t>
  </si>
  <si>
    <t>26163577500</t>
  </si>
  <si>
    <t>Census Tract 5775, Wayne County, Michigan</t>
  </si>
  <si>
    <t>14000US26163577600</t>
  </si>
  <si>
    <t>26163577600</t>
  </si>
  <si>
    <t>Census Tract 5776, Wayne County, Michigan</t>
  </si>
  <si>
    <t>14000US26163577700</t>
  </si>
  <si>
    <t>26163577700</t>
  </si>
  <si>
    <t>Census Tract 5777, Wayne County, Michigan</t>
  </si>
  <si>
    <t>14000US26163577800</t>
  </si>
  <si>
    <t>26163577800</t>
  </si>
  <si>
    <t>Census Tract 5778, Wayne County, Michigan</t>
  </si>
  <si>
    <t>14000US26163577900</t>
  </si>
  <si>
    <t>26163577900</t>
  </si>
  <si>
    <t>Census Tract 5779, Wayne County, Michigan</t>
  </si>
  <si>
    <t>14000US26163578000</t>
  </si>
  <si>
    <t>26163578000</t>
  </si>
  <si>
    <t>Census Tract 5780, Wayne County, Michigan</t>
  </si>
  <si>
    <t>14000US26163578500</t>
  </si>
  <si>
    <t>26163578500</t>
  </si>
  <si>
    <t>Census Tract 5785, Wayne County, Michigan</t>
  </si>
  <si>
    <t>14000US26163578600</t>
  </si>
  <si>
    <t>26163578600</t>
  </si>
  <si>
    <t>Census Tract 5786, Wayne County, Michigan</t>
  </si>
  <si>
    <t>14000US26163579000</t>
  </si>
  <si>
    <t>26163579000</t>
  </si>
  <si>
    <t>Census Tract 5790, Wayne County, Michigan</t>
  </si>
  <si>
    <t>14000US26163579100</t>
  </si>
  <si>
    <t>26163579100</t>
  </si>
  <si>
    <t>Census Tract 5791, Wayne County, Michigan</t>
  </si>
  <si>
    <t>14000US26163579200</t>
  </si>
  <si>
    <t>26163579200</t>
  </si>
  <si>
    <t>Census Tract 5792, Wayne County, Michigan</t>
  </si>
  <si>
    <t>14000US26163579300</t>
  </si>
  <si>
    <t>26163579300</t>
  </si>
  <si>
    <t>Census Tract 5793, Wayne County, Michigan</t>
  </si>
  <si>
    <t>14000US26163579500</t>
  </si>
  <si>
    <t>26163579500</t>
  </si>
  <si>
    <t>Census Tract 5795, Wayne County, Michigan</t>
  </si>
  <si>
    <t>14000US26163579600</t>
  </si>
  <si>
    <t>26163579600</t>
  </si>
  <si>
    <t>Census Tract 5796, Wayne County, Michigan</t>
  </si>
  <si>
    <t>14000US26163579700</t>
  </si>
  <si>
    <t>26163579700</t>
  </si>
  <si>
    <t>Census Tract 5797, Wayne County, Michigan</t>
  </si>
  <si>
    <t>14000US26163579800</t>
  </si>
  <si>
    <t>26163579800</t>
  </si>
  <si>
    <t>Census Tract 5798, Wayne County, Michigan</t>
  </si>
  <si>
    <t>14000US26163580100</t>
  </si>
  <si>
    <t>26163580100</t>
  </si>
  <si>
    <t>Census Tract 5801, Wayne County, Michigan</t>
  </si>
  <si>
    <t>14000US26163580200</t>
  </si>
  <si>
    <t>26163580200</t>
  </si>
  <si>
    <t>Census Tract 5802, Wayne County, Michigan</t>
  </si>
  <si>
    <t>14000US26163580300</t>
  </si>
  <si>
    <t>26163580300</t>
  </si>
  <si>
    <t>Census Tract 5803, Wayne County, Michigan</t>
  </si>
  <si>
    <t>14000US26163580400</t>
  </si>
  <si>
    <t>26163580400</t>
  </si>
  <si>
    <t>Census Tract 5804, Wayne County, Michigan</t>
  </si>
  <si>
    <t>14000US26163580500</t>
  </si>
  <si>
    <t>26163580500</t>
  </si>
  <si>
    <t>Census Tract 5805, Wayne County, Michigan</t>
  </si>
  <si>
    <t>14000US26163580600</t>
  </si>
  <si>
    <t>26163580600</t>
  </si>
  <si>
    <t>Census Tract 5806, Wayne County, Michigan</t>
  </si>
  <si>
    <t>14000US26163580700</t>
  </si>
  <si>
    <t>26163580700</t>
  </si>
  <si>
    <t>Census Tract 5807, Wayne County, Michigan</t>
  </si>
  <si>
    <t>14000US26163580800</t>
  </si>
  <si>
    <t>26163580800</t>
  </si>
  <si>
    <t>Census Tract 5808, Wayne County, Michigan</t>
  </si>
  <si>
    <t>14000US26163580900</t>
  </si>
  <si>
    <t>26163580900</t>
  </si>
  <si>
    <t>Census Tract 5809, Wayne County, Michigan</t>
  </si>
  <si>
    <t>14000US26163581100</t>
  </si>
  <si>
    <t>26163581100</t>
  </si>
  <si>
    <t>Census Tract 5811, Wayne County, Michigan</t>
  </si>
  <si>
    <t>14000US26163581200</t>
  </si>
  <si>
    <t>26163581200</t>
  </si>
  <si>
    <t>Census Tract 5812, Wayne County, Michigan</t>
  </si>
  <si>
    <t>14000US26163581500</t>
  </si>
  <si>
    <t>26163581500</t>
  </si>
  <si>
    <t>Census Tract 5815, Wayne County, Michigan</t>
  </si>
  <si>
    <t>14000US26163581600</t>
  </si>
  <si>
    <t>26163581600</t>
  </si>
  <si>
    <t>Census Tract 5816, Wayne County, Michigan</t>
  </si>
  <si>
    <t>14000US26163581800</t>
  </si>
  <si>
    <t>26163581800</t>
  </si>
  <si>
    <t>Census Tract 5818, Wayne County, Michigan</t>
  </si>
  <si>
    <t>14000US26163581900</t>
  </si>
  <si>
    <t>26163581900</t>
  </si>
  <si>
    <t>Census Tract 5819, Wayne County, Michigan</t>
  </si>
  <si>
    <t>14000US26163582000</t>
  </si>
  <si>
    <t>26163582000</t>
  </si>
  <si>
    <t>Census Tract 5820, Wayne County, Michigan</t>
  </si>
  <si>
    <t>14000US26163582100</t>
  </si>
  <si>
    <t>26163582100</t>
  </si>
  <si>
    <t>Census Tract 5821, Wayne County, Michigan</t>
  </si>
  <si>
    <t>14000US26163583000</t>
  </si>
  <si>
    <t>26163583000</t>
  </si>
  <si>
    <t>Census Tract 5830, Wayne County, Michigan</t>
  </si>
  <si>
    <t>14000US26163583100</t>
  </si>
  <si>
    <t>26163583100</t>
  </si>
  <si>
    <t>Census Tract 5831, Wayne County, Michigan</t>
  </si>
  <si>
    <t>14000US26163583200</t>
  </si>
  <si>
    <t>26163583200</t>
  </si>
  <si>
    <t>Census Tract 5832, Wayne County, Michigan</t>
  </si>
  <si>
    <t>14000US26163583300</t>
  </si>
  <si>
    <t>26163583300</t>
  </si>
  <si>
    <t>Census Tract 5833, Wayne County, Michigan</t>
  </si>
  <si>
    <t>14000US26163583400</t>
  </si>
  <si>
    <t>26163583400</t>
  </si>
  <si>
    <t>Census Tract 5834, Wayne County, Michigan</t>
  </si>
  <si>
    <t>14000US26163583500</t>
  </si>
  <si>
    <t>26163583500</t>
  </si>
  <si>
    <t>Census Tract 5835, Wayne County, Michigan</t>
  </si>
  <si>
    <t>14000US26163583600</t>
  </si>
  <si>
    <t>26163583600</t>
  </si>
  <si>
    <t>Census Tract 5836, Wayne County, Michigan</t>
  </si>
  <si>
    <t>14000US26163583700</t>
  </si>
  <si>
    <t>26163583700</t>
  </si>
  <si>
    <t>Census Tract 5837, Wayne County, Michigan</t>
  </si>
  <si>
    <t>14000US26163583800</t>
  </si>
  <si>
    <t>26163583800</t>
  </si>
  <si>
    <t>Census Tract 5838, Wayne County, Michigan</t>
  </si>
  <si>
    <t>14000US26163583900</t>
  </si>
  <si>
    <t>26163583900</t>
  </si>
  <si>
    <t>Census Tract 5839, Wayne County, Michigan</t>
  </si>
  <si>
    <t>14000US26163584000</t>
  </si>
  <si>
    <t>26163584000</t>
  </si>
  <si>
    <t>Census Tract 5840, Wayne County, Michigan</t>
  </si>
  <si>
    <t>14000US26163584100</t>
  </si>
  <si>
    <t>26163584100</t>
  </si>
  <si>
    <t>Census Tract 5841, Wayne County, Michigan</t>
  </si>
  <si>
    <t>14000US26163584200</t>
  </si>
  <si>
    <t>26163584200</t>
  </si>
  <si>
    <t>Census Tract 5842, Wayne County, Michigan</t>
  </si>
  <si>
    <t>14000US26163584300</t>
  </si>
  <si>
    <t>26163584300</t>
  </si>
  <si>
    <t>Census Tract 5843, Wayne County, Michigan</t>
  </si>
  <si>
    <t>14000US26163584400</t>
  </si>
  <si>
    <t>26163584400</t>
  </si>
  <si>
    <t>Census Tract 5844, Wayne County, Michigan</t>
  </si>
  <si>
    <t>14000US26163584500</t>
  </si>
  <si>
    <t>26163584500</t>
  </si>
  <si>
    <t>Census Tract 5845, Wayne County, Michigan</t>
  </si>
  <si>
    <t>14000US26163584600</t>
  </si>
  <si>
    <t>26163584600</t>
  </si>
  <si>
    <t>Census Tract 5846, Wayne County, Michigan</t>
  </si>
  <si>
    <t>14000US26163584700</t>
  </si>
  <si>
    <t>26163584700</t>
  </si>
  <si>
    <t>Census Tract 5847, Wayne County, Michigan</t>
  </si>
  <si>
    <t>14000US26163584800</t>
  </si>
  <si>
    <t>26163584800</t>
  </si>
  <si>
    <t>Census Tract 5848, Wayne County, Michigan</t>
  </si>
  <si>
    <t>14000US26163585500</t>
  </si>
  <si>
    <t>26163585500</t>
  </si>
  <si>
    <t>Census Tract 5855, Wayne County, Michigan</t>
  </si>
  <si>
    <t>14000US26163585600</t>
  </si>
  <si>
    <t>26163585600</t>
  </si>
  <si>
    <t>Census Tract 5856, Wayne County, Michigan</t>
  </si>
  <si>
    <t>14000US26163585700</t>
  </si>
  <si>
    <t>26163585700</t>
  </si>
  <si>
    <t>Census Tract 5857, Wayne County, Michigan</t>
  </si>
  <si>
    <t>14000US26163585800</t>
  </si>
  <si>
    <t>26163585800</t>
  </si>
  <si>
    <t>Census Tract 5858, Wayne County, Michigan</t>
  </si>
  <si>
    <t>14000US26163585900</t>
  </si>
  <si>
    <t>26163585900</t>
  </si>
  <si>
    <t>Census Tract 5859, Wayne County, Michigan</t>
  </si>
  <si>
    <t>14000US26163586000</t>
  </si>
  <si>
    <t>26163586000</t>
  </si>
  <si>
    <t>Census Tract 5860, Wayne County, Michigan</t>
  </si>
  <si>
    <t>14000US26163586200</t>
  </si>
  <si>
    <t>26163586200</t>
  </si>
  <si>
    <t>Census Tract 5862, Wayne County, Michigan</t>
  </si>
  <si>
    <t>14000US26163586300</t>
  </si>
  <si>
    <t>26163586300</t>
  </si>
  <si>
    <t>Census Tract 5863, Wayne County, Michigan</t>
  </si>
  <si>
    <t>14000US26163587000</t>
  </si>
  <si>
    <t>26163587000</t>
  </si>
  <si>
    <t>Census Tract 5870, Wayne County, Michigan</t>
  </si>
  <si>
    <t>14000US26163587900</t>
  </si>
  <si>
    <t>26163587900</t>
  </si>
  <si>
    <t>Census Tract 5879, Wayne County, Michigan</t>
  </si>
  <si>
    <t>14000US26163588000</t>
  </si>
  <si>
    <t>26163588000</t>
  </si>
  <si>
    <t>Census Tract 5880, Wayne County, Michigan</t>
  </si>
  <si>
    <t>14000US26163588100</t>
  </si>
  <si>
    <t>26163588100</t>
  </si>
  <si>
    <t>Census Tract 5881, Wayne County, Michigan</t>
  </si>
  <si>
    <t>14000US26163588200</t>
  </si>
  <si>
    <t>26163588200</t>
  </si>
  <si>
    <t>Census Tract 5882, Wayne County, Michigan</t>
  </si>
  <si>
    <t>14000US26163588300</t>
  </si>
  <si>
    <t>26163588300</t>
  </si>
  <si>
    <t>Census Tract 5883, Wayne County, Michigan</t>
  </si>
  <si>
    <t>14000US26163588400</t>
  </si>
  <si>
    <t>26163588400</t>
  </si>
  <si>
    <t>Census Tract 5884, Wayne County, Michigan</t>
  </si>
  <si>
    <t>14000US26163589300</t>
  </si>
  <si>
    <t>26163589300</t>
  </si>
  <si>
    <t>Census Tract 5893, Wayne County, Michigan</t>
  </si>
  <si>
    <t>14000US26163589400</t>
  </si>
  <si>
    <t>26163589400</t>
  </si>
  <si>
    <t>Census Tract 5894, Wayne County, Michigan</t>
  </si>
  <si>
    <t>14000US26163590400</t>
  </si>
  <si>
    <t>26163590400</t>
  </si>
  <si>
    <t>Census Tract 5904, Wayne County, Michigan</t>
  </si>
  <si>
    <t>14000US26163590500</t>
  </si>
  <si>
    <t>26163590500</t>
  </si>
  <si>
    <t>Census Tract 5905, Wayne County, Michigan</t>
  </si>
  <si>
    <t>14000US26163590600</t>
  </si>
  <si>
    <t>26163590600</t>
  </si>
  <si>
    <t>Census Tract 5906, Wayne County, Michigan</t>
  </si>
  <si>
    <t>14000US26163591500</t>
  </si>
  <si>
    <t>26163591500</t>
  </si>
  <si>
    <t>Census Tract 5915, Wayne County, Michigan</t>
  </si>
  <si>
    <t>14000US26163591600</t>
  </si>
  <si>
    <t>26163591600</t>
  </si>
  <si>
    <t>Census Tract 5916, Wayne County, Michigan</t>
  </si>
  <si>
    <t>14000US26163591700</t>
  </si>
  <si>
    <t>26163591700</t>
  </si>
  <si>
    <t>Census Tract 5917, Wayne County, Michigan</t>
  </si>
  <si>
    <t>14000US26163591800</t>
  </si>
  <si>
    <t>26163591800</t>
  </si>
  <si>
    <t>Census Tract 5918, Wayne County, Michigan</t>
  </si>
  <si>
    <t>14000US26163591900</t>
  </si>
  <si>
    <t>26163591900</t>
  </si>
  <si>
    <t>Census Tract 5919, Wayne County, Michigan</t>
  </si>
  <si>
    <t>14000US26163592000</t>
  </si>
  <si>
    <t>26163592000</t>
  </si>
  <si>
    <t>Census Tract 5920, Wayne County, Michigan</t>
  </si>
  <si>
    <t>14000US26163593000</t>
  </si>
  <si>
    <t>26163593000</t>
  </si>
  <si>
    <t>Census Tract 5930, Wayne County, Michigan</t>
  </si>
  <si>
    <t>14000US26163593200</t>
  </si>
  <si>
    <t>26163593200</t>
  </si>
  <si>
    <t>Census Tract 5932, Wayne County, Michigan</t>
  </si>
  <si>
    <t>14000US26163593300</t>
  </si>
  <si>
    <t>26163593300</t>
  </si>
  <si>
    <t>Census Tract 5933, Wayne County, Michigan</t>
  </si>
  <si>
    <t>14000US26163594000</t>
  </si>
  <si>
    <t>26163594000</t>
  </si>
  <si>
    <t>Census Tract 5940, Wayne County, Michigan</t>
  </si>
  <si>
    <t>14000US26163594100</t>
  </si>
  <si>
    <t>26163594100</t>
  </si>
  <si>
    <t>Census Tract 5941, Wayne County, Michigan</t>
  </si>
  <si>
    <t>14000US26163594200</t>
  </si>
  <si>
    <t>26163594200</t>
  </si>
  <si>
    <t>Census Tract 5942, Wayne County, Michigan</t>
  </si>
  <si>
    <t>14000US26163594300</t>
  </si>
  <si>
    <t>26163594300</t>
  </si>
  <si>
    <t>Census Tract 5943, Wayne County, Michigan</t>
  </si>
  <si>
    <t>14000US26163594400</t>
  </si>
  <si>
    <t>26163594400</t>
  </si>
  <si>
    <t>Census Tract 5944, Wayne County, Michigan</t>
  </si>
  <si>
    <t>14000US26163594500</t>
  </si>
  <si>
    <t>26163594500</t>
  </si>
  <si>
    <t>Census Tract 5945, Wayne County, Michigan</t>
  </si>
  <si>
    <t>14000US26163595000</t>
  </si>
  <si>
    <t>26163595000</t>
  </si>
  <si>
    <t>Census Tract 5950, Wayne County, Michigan</t>
  </si>
  <si>
    <t>14000US26163595100</t>
  </si>
  <si>
    <t>26163595100</t>
  </si>
  <si>
    <t>Census Tract 5951, Wayne County, Michigan</t>
  </si>
  <si>
    <t>14000US26163595200</t>
  </si>
  <si>
    <t>26163595200</t>
  </si>
  <si>
    <t>Census Tract 5952, Wayne County, Michigan</t>
  </si>
  <si>
    <t>14000US26163596100</t>
  </si>
  <si>
    <t>26163596100</t>
  </si>
  <si>
    <t>Census Tract 5961, Wayne County, Michigan</t>
  </si>
  <si>
    <t>14000US26163596200</t>
  </si>
  <si>
    <t>26163596200</t>
  </si>
  <si>
    <t>Census Tract 5962, Wayne County, Michigan</t>
  </si>
  <si>
    <t>14000US26163596300</t>
  </si>
  <si>
    <t>26163596300</t>
  </si>
  <si>
    <t>Census Tract 5963, Wayne County, Michigan</t>
  </si>
  <si>
    <t>14000US26163597000</t>
  </si>
  <si>
    <t>26163597000</t>
  </si>
  <si>
    <t>Census Tract 5970, Wayne County, Michigan</t>
  </si>
  <si>
    <t>14000US26163598000</t>
  </si>
  <si>
    <t>26163598000</t>
  </si>
  <si>
    <t>Census Tract 5980, Wayne County, Michigan</t>
  </si>
  <si>
    <t>14000US26163599000</t>
  </si>
  <si>
    <t>26163599000</t>
  </si>
  <si>
    <t>Census Tract 5990, Wayne County, Michigan</t>
  </si>
  <si>
    <t>14000US26163599100</t>
  </si>
  <si>
    <t>26163599100</t>
  </si>
  <si>
    <t>Census Tract 5991, Wayne County, Michigan</t>
  </si>
  <si>
    <t>GEOID</t>
  </si>
  <si>
    <t>GEOID2</t>
  </si>
  <si>
    <t>SUMLEV</t>
  </si>
  <si>
    <t>COUNTY</t>
  </si>
  <si>
    <t>TOTPOP</t>
  </si>
  <si>
    <t>WHITE</t>
  </si>
  <si>
    <t>BLACK</t>
  </si>
  <si>
    <t>INDIAN</t>
  </si>
  <si>
    <t>ASIAN</t>
  </si>
  <si>
    <t>HAWPI</t>
  </si>
  <si>
    <t>OTHER</t>
  </si>
  <si>
    <t>MULT</t>
  </si>
  <si>
    <t>SUM</t>
  </si>
  <si>
    <t>COUNT</t>
  </si>
  <si>
    <t>A</t>
  </si>
  <si>
    <t>X</t>
  </si>
  <si>
    <t>TPY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</si>
</sst>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5" fontId="0" fillId="3" borderId="0" xfId="0" applyNumberFormat="1" applyFill="1" applyAlignment="1">
      <alignment/>
    </xf>
    <xf numFmtId="0" fontId="0" fillId="0" borderId="1" xfId="0" applyFont="1" applyBorder="1" applyAlignment="1">
      <alignment horizontal="center" vertical="center" wrapText="1"/>
    </xf>
    <xf numFmtId="165" fontId="0" fillId="4" borderId="0" xfId="0" applyNumberFormat="1" applyFill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Segregation- Lorenz Curve- Blacks in Wayne, County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 SEG'!$R$3</c:f>
              <c:strCache>
                <c:ptCount val="1"/>
                <c:pt idx="0">
                  <c:v>XCUML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SEG'!$R$4:$R$624</c:f>
              <c:numCache/>
            </c:numRef>
          </c:val>
          <c:smooth val="0"/>
        </c:ser>
        <c:ser>
          <c:idx val="1"/>
          <c:order val="1"/>
          <c:tx>
            <c:strRef>
              <c:f>'IND SEG'!$S$3</c:f>
              <c:strCache>
                <c:ptCount val="1"/>
                <c:pt idx="0">
                  <c:v>BYCUML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SEG'!$S$4:$S$624</c:f>
              <c:numCache/>
            </c:numRef>
          </c:val>
          <c:smooth val="0"/>
        </c:ser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3586"/>
        <c:crosses val="autoZero"/>
        <c:auto val="1"/>
        <c:lblOffset val="100"/>
        <c:noMultiLvlLbl val="0"/>
      </c:catAx>
      <c:valAx>
        <c:axId val="4566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Segregation- Lorenz Curve- Whites in Wayne, County</a:t>
            </a:r>
          </a:p>
        </c:rich>
      </c:tx>
      <c:layout>
        <c:manualLayout>
          <c:xMode val="factor"/>
          <c:yMode val="factor"/>
          <c:x val="-0.014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425"/>
          <c:w val="0.8117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'IND SEG'!$R$3</c:f>
              <c:strCache>
                <c:ptCount val="1"/>
                <c:pt idx="0">
                  <c:v>XCUML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SEG'!$R$4:$R$624</c:f>
              <c:numCache/>
            </c:numRef>
          </c:val>
          <c:smooth val="0"/>
        </c:ser>
        <c:ser>
          <c:idx val="1"/>
          <c:order val="1"/>
          <c:tx>
            <c:strRef>
              <c:f>'IND SEG'!$M$3</c:f>
              <c:strCache>
                <c:ptCount val="1"/>
                <c:pt idx="0">
                  <c:v>WYCUML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SEG'!$M$4:$M$624</c:f>
              <c:numCache/>
            </c:numRef>
          </c:val>
          <c:smooth val="0"/>
        </c:ser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LORENZ CURVE - WHITE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 DIS'!$H$3</c:f>
              <c:strCache>
                <c:ptCount val="1"/>
                <c:pt idx="0">
                  <c:v>XCUML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DIS'!$H$4:$H$624</c:f>
              <c:numCache/>
            </c:numRef>
          </c:val>
          <c:smooth val="0"/>
        </c:ser>
        <c:ser>
          <c:idx val="1"/>
          <c:order val="1"/>
          <c:tx>
            <c:strRef>
              <c:f>'IND DIS'!$I$3</c:f>
              <c:strCache>
                <c:ptCount val="1"/>
                <c:pt idx="0">
                  <c:v>YCUML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DIS'!$I$4:$I$624</c:f>
              <c:numCache/>
            </c:numRef>
          </c:val>
          <c:smooth val="0"/>
        </c:ser>
        <c:axId val="2757741"/>
        <c:axId val="24819670"/>
      </c:lineChart>
      <c:cat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4819670"/>
        <c:crosses val="autoZero"/>
        <c:auto val="0"/>
        <c:lblOffset val="100"/>
        <c:noMultiLvlLbl val="0"/>
      </c:catAx>
      <c:valAx>
        <c:axId val="2481967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74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LORENZ CURVE - BLACK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'IND DIS'!$H$3</c:f>
              <c:strCache>
                <c:ptCount val="1"/>
                <c:pt idx="0">
                  <c:v>XCUML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DIS'!$H$4:$H$624</c:f>
              <c:numCache/>
            </c:numRef>
          </c:val>
          <c:smooth val="0"/>
        </c:ser>
        <c:ser>
          <c:idx val="1"/>
          <c:order val="1"/>
          <c:tx>
            <c:strRef>
              <c:f>'IND DIS'!$I$3</c:f>
              <c:strCache>
                <c:ptCount val="1"/>
                <c:pt idx="0">
                  <c:v>YCUML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 DIS'!$T$4:$T$624</c:f>
              <c:numCache/>
            </c:numRef>
          </c:val>
          <c:smooth val="0"/>
        </c:ser>
        <c:axId val="22050439"/>
        <c:axId val="64236224"/>
      </c:lineChart>
      <c:catAx>
        <c:axId val="22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CUMULATIVE PCT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236224"/>
        <c:crosses val="autoZero"/>
        <c:auto val="0"/>
        <c:lblOffset val="100"/>
        <c:noMultiLvlLbl val="0"/>
      </c:catAx>
      <c:valAx>
        <c:axId val="642362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5043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771</xdr:row>
      <xdr:rowOff>142875</xdr:rowOff>
    </xdr:from>
    <xdr:to>
      <xdr:col>20</xdr:col>
      <xdr:colOff>409575</xdr:colOff>
      <xdr:row>789</xdr:row>
      <xdr:rowOff>38100</xdr:rowOff>
    </xdr:to>
    <xdr:graphicFrame>
      <xdr:nvGraphicFramePr>
        <xdr:cNvPr id="1" name="Chart 5"/>
        <xdr:cNvGraphicFramePr/>
      </xdr:nvGraphicFramePr>
      <xdr:xfrm>
        <a:off x="8486775" y="126444375"/>
        <a:ext cx="58959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771525</xdr:colOff>
      <xdr:row>771</xdr:row>
      <xdr:rowOff>123825</xdr:rowOff>
    </xdr:from>
    <xdr:to>
      <xdr:col>11</xdr:col>
      <xdr:colOff>657225</xdr:colOff>
      <xdr:row>789</xdr:row>
      <xdr:rowOff>28575</xdr:rowOff>
    </xdr:to>
    <xdr:graphicFrame>
      <xdr:nvGraphicFramePr>
        <xdr:cNvPr id="2" name="Chart 6"/>
        <xdr:cNvGraphicFramePr/>
      </xdr:nvGraphicFramePr>
      <xdr:xfrm>
        <a:off x="2600325" y="126425325"/>
        <a:ext cx="59055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629</xdr:row>
      <xdr:rowOff>66675</xdr:rowOff>
    </xdr:from>
    <xdr:to>
      <xdr:col>6</xdr:col>
      <xdr:colOff>247650</xdr:colOff>
      <xdr:row>647</xdr:row>
      <xdr:rowOff>28575</xdr:rowOff>
    </xdr:to>
    <xdr:graphicFrame>
      <xdr:nvGraphicFramePr>
        <xdr:cNvPr id="1" name="Chart 2"/>
        <xdr:cNvGraphicFramePr/>
      </xdr:nvGraphicFramePr>
      <xdr:xfrm>
        <a:off x="1685925" y="120024525"/>
        <a:ext cx="3810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630</xdr:row>
      <xdr:rowOff>0</xdr:rowOff>
    </xdr:from>
    <xdr:to>
      <xdr:col>14</xdr:col>
      <xdr:colOff>342900</xdr:colOff>
      <xdr:row>647</xdr:row>
      <xdr:rowOff>133350</xdr:rowOff>
    </xdr:to>
    <xdr:graphicFrame>
      <xdr:nvGraphicFramePr>
        <xdr:cNvPr id="2" name="Chart 3"/>
        <xdr:cNvGraphicFramePr/>
      </xdr:nvGraphicFramePr>
      <xdr:xfrm>
        <a:off x="6448425" y="120119775"/>
        <a:ext cx="3800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8"/>
  <sheetViews>
    <sheetView tabSelected="1" workbookViewId="0" topLeftCell="C1">
      <pane ySplit="5100" topLeftCell="BM770" activePane="bottomLeft" state="split"/>
      <selection pane="topLeft" activeCell="A1" sqref="A1"/>
      <selection pane="bottomLeft" activeCell="D787" sqref="D787"/>
    </sheetView>
  </sheetViews>
  <sheetFormatPr defaultColWidth="9.140625" defaultRowHeight="12.75"/>
  <cols>
    <col min="4" max="4" width="16.57421875" style="0" customWidth="1"/>
    <col min="6" max="7" width="11.57421875" style="0" bestFit="1" customWidth="1"/>
    <col min="10" max="11" width="11.57421875" style="0" bestFit="1" customWidth="1"/>
    <col min="12" max="13" width="11.57421875" style="0" customWidth="1"/>
    <col min="15" max="15" width="11.421875" style="0" bestFit="1" customWidth="1"/>
    <col min="19" max="19" width="11.57421875" style="0" bestFit="1" customWidth="1"/>
  </cols>
  <sheetData>
    <row r="1" spans="1:19" ht="127.5">
      <c r="A1" s="1" t="s">
        <v>1899</v>
      </c>
      <c r="B1" s="1" t="s">
        <v>1900</v>
      </c>
      <c r="C1" s="1" t="s">
        <v>1901</v>
      </c>
      <c r="D1" s="1" t="s">
        <v>1902</v>
      </c>
      <c r="E1" s="1" t="s">
        <v>12</v>
      </c>
      <c r="F1" s="1" t="s">
        <v>1914</v>
      </c>
      <c r="G1" s="1" t="s">
        <v>1915</v>
      </c>
      <c r="H1" s="1" t="s">
        <v>2</v>
      </c>
      <c r="I1" s="1" t="s">
        <v>13</v>
      </c>
      <c r="J1" s="1" t="s">
        <v>0</v>
      </c>
      <c r="K1" s="1" t="s">
        <v>3</v>
      </c>
      <c r="L1" s="1" t="s">
        <v>769</v>
      </c>
      <c r="M1" s="1" t="s">
        <v>759</v>
      </c>
      <c r="N1" s="1" t="s">
        <v>14</v>
      </c>
      <c r="O1" s="1" t="s">
        <v>1</v>
      </c>
      <c r="P1" s="12" t="s">
        <v>4</v>
      </c>
      <c r="Q1" s="14" t="s">
        <v>766</v>
      </c>
      <c r="R1" s="1" t="s">
        <v>769</v>
      </c>
      <c r="S1" s="15" t="s">
        <v>771</v>
      </c>
    </row>
    <row r="2" spans="5:18" ht="12.7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3"/>
      <c r="R2" s="1"/>
    </row>
    <row r="3" spans="1:19" ht="12.75">
      <c r="A3" s="1" t="s">
        <v>1899</v>
      </c>
      <c r="B3" s="1" t="s">
        <v>1900</v>
      </c>
      <c r="C3" s="1" t="s">
        <v>1901</v>
      </c>
      <c r="D3" s="1" t="s">
        <v>1902</v>
      </c>
      <c r="E3" s="1" t="s">
        <v>1903</v>
      </c>
      <c r="F3" s="1" t="s">
        <v>1914</v>
      </c>
      <c r="G3" s="1" t="s">
        <v>1915</v>
      </c>
      <c r="H3" s="1" t="s">
        <v>2</v>
      </c>
      <c r="I3" s="1" t="s">
        <v>1904</v>
      </c>
      <c r="J3" s="1" t="s">
        <v>0</v>
      </c>
      <c r="K3" s="1" t="s">
        <v>3</v>
      </c>
      <c r="L3" s="1" t="s">
        <v>769</v>
      </c>
      <c r="M3" s="1" t="s">
        <v>759</v>
      </c>
      <c r="N3" s="1" t="s">
        <v>1905</v>
      </c>
      <c r="O3" s="1" t="s">
        <v>1</v>
      </c>
      <c r="P3" s="1" t="s">
        <v>4</v>
      </c>
      <c r="Q3" s="1" t="s">
        <v>766</v>
      </c>
      <c r="R3" s="1" t="s">
        <v>769</v>
      </c>
      <c r="S3" s="1" t="s">
        <v>771</v>
      </c>
    </row>
    <row r="4" spans="1:19" ht="12.75">
      <c r="A4" s="7" t="s">
        <v>20</v>
      </c>
      <c r="B4" s="7" t="s">
        <v>21</v>
      </c>
      <c r="C4" s="7" t="s">
        <v>22</v>
      </c>
      <c r="D4" s="7" t="s">
        <v>23</v>
      </c>
      <c r="E4" s="3">
        <v>0</v>
      </c>
      <c r="F4" s="3">
        <f>1/$J$627</f>
        <v>0.001610305958132045</v>
      </c>
      <c r="G4" s="3">
        <f aca="true" t="shared" si="0" ref="G4:G67">E4/$E$626</f>
        <v>0</v>
      </c>
      <c r="H4" s="3">
        <f>ABS($K$4-G4)</f>
        <v>0.001610305958132045</v>
      </c>
      <c r="I4" s="3">
        <v>0</v>
      </c>
      <c r="J4" s="3">
        <f aca="true" t="shared" si="1" ref="J4:J67">I4/I$626</f>
        <v>0</v>
      </c>
      <c r="K4" s="3">
        <f aca="true" t="shared" si="2" ref="K4:K67">ABS(F4-J4)</f>
        <v>0.001610305958132045</v>
      </c>
      <c r="L4" s="3">
        <v>0.001610305958132045</v>
      </c>
      <c r="M4" s="3">
        <f>J4</f>
        <v>0</v>
      </c>
      <c r="N4" s="3">
        <v>0</v>
      </c>
      <c r="O4" s="3">
        <f aca="true" t="shared" si="3" ref="O4:O67">N4/N$626</f>
        <v>0</v>
      </c>
      <c r="P4" s="3">
        <f>ABS($K$4-O4)</f>
        <v>0.001610305958132045</v>
      </c>
      <c r="Q4" s="8">
        <f>ABS(J4-O4)</f>
        <v>0</v>
      </c>
      <c r="R4" s="3">
        <v>0.001610305958132045</v>
      </c>
      <c r="S4" s="3">
        <f>O4</f>
        <v>0</v>
      </c>
    </row>
    <row r="5" spans="1:19" ht="12.75">
      <c r="A5" s="7" t="s">
        <v>24</v>
      </c>
      <c r="B5" s="7" t="s">
        <v>25</v>
      </c>
      <c r="C5" s="7" t="s">
        <v>22</v>
      </c>
      <c r="D5" s="7" t="s">
        <v>26</v>
      </c>
      <c r="E5" s="3">
        <v>4328</v>
      </c>
      <c r="F5" s="3">
        <f aca="true" t="shared" si="4" ref="F5:F68">1/$J$627</f>
        <v>0.001610305958132045</v>
      </c>
      <c r="G5" s="3">
        <f t="shared" si="0"/>
        <v>0.0020997864311490316</v>
      </c>
      <c r="H5" s="3">
        <f aca="true" t="shared" si="5" ref="H5:H68">ABS(F5-G5)</f>
        <v>0.0004894804730169865</v>
      </c>
      <c r="I5" s="3">
        <v>1395</v>
      </c>
      <c r="J5" s="3">
        <f t="shared" si="1"/>
        <v>0.0013091130219677611</v>
      </c>
      <c r="K5" s="3">
        <f t="shared" si="2"/>
        <v>0.00030119293616428394</v>
      </c>
      <c r="L5" s="3">
        <v>0.00322061191626409</v>
      </c>
      <c r="M5" s="3">
        <f>M4+J5</f>
        <v>0.0013091130219677611</v>
      </c>
      <c r="N5" s="3">
        <v>2746</v>
      </c>
      <c r="O5" s="3">
        <f t="shared" si="3"/>
        <v>0.0031599830608337017</v>
      </c>
      <c r="P5" s="3">
        <f aca="true" t="shared" si="6" ref="P5:P68">ABS($K$4-O5)</f>
        <v>0.0015496771027016566</v>
      </c>
      <c r="Q5" s="8">
        <f aca="true" t="shared" si="7" ref="Q5:Q68">ABS(J5-O5)</f>
        <v>0.0018508700388659405</v>
      </c>
      <c r="R5" s="3">
        <v>0.00322061191626409</v>
      </c>
      <c r="S5" s="3">
        <f>S4+O5</f>
        <v>0.0031599830608337017</v>
      </c>
    </row>
    <row r="6" spans="1:19" ht="12.75">
      <c r="A6" s="7" t="s">
        <v>27</v>
      </c>
      <c r="B6" s="7" t="s">
        <v>28</v>
      </c>
      <c r="C6" s="7" t="s">
        <v>22</v>
      </c>
      <c r="D6" s="7" t="s">
        <v>29</v>
      </c>
      <c r="E6" s="3">
        <v>3368</v>
      </c>
      <c r="F6" s="3">
        <f t="shared" si="4"/>
        <v>0.001610305958132045</v>
      </c>
      <c r="G6" s="3">
        <f t="shared" si="0"/>
        <v>0.0016340297366242925</v>
      </c>
      <c r="H6" s="3">
        <f t="shared" si="5"/>
        <v>2.3723778492247462E-05</v>
      </c>
      <c r="I6" s="3">
        <v>781</v>
      </c>
      <c r="J6" s="3">
        <f t="shared" si="1"/>
        <v>0.0007329156058471838</v>
      </c>
      <c r="K6" s="3">
        <f t="shared" si="2"/>
        <v>0.0008773903522848612</v>
      </c>
      <c r="L6" s="3">
        <v>0.004830917874396135</v>
      </c>
      <c r="M6" s="3">
        <f aca="true" t="shared" si="8" ref="M6:M69">M5+J6</f>
        <v>0.002042028627814945</v>
      </c>
      <c r="N6" s="3">
        <v>2414</v>
      </c>
      <c r="O6" s="3">
        <f t="shared" si="3"/>
        <v>0.0027779312122551184</v>
      </c>
      <c r="P6" s="3">
        <f t="shared" si="6"/>
        <v>0.0011676252541230733</v>
      </c>
      <c r="Q6" s="8">
        <f t="shared" si="7"/>
        <v>0.0020450156064079346</v>
      </c>
      <c r="R6" s="3">
        <v>0.004830917874396135</v>
      </c>
      <c r="S6" s="3">
        <f aca="true" t="shared" si="9" ref="S6:S69">S5+O6</f>
        <v>0.00593791427308882</v>
      </c>
    </row>
    <row r="7" spans="1:19" ht="12.75">
      <c r="A7" s="7" t="s">
        <v>30</v>
      </c>
      <c r="B7" s="7" t="s">
        <v>31</v>
      </c>
      <c r="C7" s="7" t="s">
        <v>22</v>
      </c>
      <c r="D7" s="7" t="s">
        <v>32</v>
      </c>
      <c r="E7" s="3">
        <v>4606</v>
      </c>
      <c r="F7" s="3">
        <f t="shared" si="4"/>
        <v>0.001610305958132045</v>
      </c>
      <c r="G7" s="3">
        <f t="shared" si="0"/>
        <v>0.0022346618072718203</v>
      </c>
      <c r="H7" s="3">
        <f t="shared" si="5"/>
        <v>0.0006243558491397753</v>
      </c>
      <c r="I7" s="3">
        <v>684</v>
      </c>
      <c r="J7" s="3">
        <f t="shared" si="1"/>
        <v>0.0006418876752874184</v>
      </c>
      <c r="K7" s="3">
        <f t="shared" si="2"/>
        <v>0.0009684182828446267</v>
      </c>
      <c r="L7" s="3">
        <v>0.00644122383252818</v>
      </c>
      <c r="M7" s="3">
        <f t="shared" si="8"/>
        <v>0.0026839163031023633</v>
      </c>
      <c r="N7" s="3">
        <v>3675</v>
      </c>
      <c r="O7" s="3">
        <f t="shared" si="3"/>
        <v>0.004229037781705701</v>
      </c>
      <c r="P7" s="3">
        <f t="shared" si="6"/>
        <v>0.0026187318235736555</v>
      </c>
      <c r="Q7" s="8">
        <f t="shared" si="7"/>
        <v>0.0035871501064182825</v>
      </c>
      <c r="R7" s="3">
        <v>0.00644122383252818</v>
      </c>
      <c r="S7" s="3">
        <f t="shared" si="9"/>
        <v>0.01016695205479452</v>
      </c>
    </row>
    <row r="8" spans="1:19" ht="12.75">
      <c r="A8" s="7" t="s">
        <v>33</v>
      </c>
      <c r="B8" s="7" t="s">
        <v>34</v>
      </c>
      <c r="C8" s="7" t="s">
        <v>22</v>
      </c>
      <c r="D8" s="7" t="s">
        <v>35</v>
      </c>
      <c r="E8" s="3">
        <v>4517</v>
      </c>
      <c r="F8" s="3">
        <f t="shared" si="4"/>
        <v>0.001610305958132045</v>
      </c>
      <c r="G8" s="3">
        <f t="shared" si="0"/>
        <v>0.0021914822803835894</v>
      </c>
      <c r="H8" s="3">
        <f t="shared" si="5"/>
        <v>0.0005811763222515443</v>
      </c>
      <c r="I8" s="3">
        <v>178</v>
      </c>
      <c r="J8" s="3">
        <f t="shared" si="1"/>
        <v>0.0001670409447385387</v>
      </c>
      <c r="K8" s="3">
        <f t="shared" si="2"/>
        <v>0.0014432650133935064</v>
      </c>
      <c r="L8" s="3">
        <v>0.008051529790660225</v>
      </c>
      <c r="M8" s="3">
        <f t="shared" si="8"/>
        <v>0.0028509572478409018</v>
      </c>
      <c r="N8" s="3">
        <v>4245</v>
      </c>
      <c r="O8" s="3">
        <f t="shared" si="3"/>
        <v>0.004884970172337605</v>
      </c>
      <c r="P8" s="3">
        <f t="shared" si="6"/>
        <v>0.0032746642142055596</v>
      </c>
      <c r="Q8" s="8">
        <f t="shared" si="7"/>
        <v>0.004717929227599066</v>
      </c>
      <c r="R8" s="3">
        <v>0.008051529790660225</v>
      </c>
      <c r="S8" s="3">
        <f t="shared" si="9"/>
        <v>0.015051922227132124</v>
      </c>
    </row>
    <row r="9" spans="1:19" ht="12.75">
      <c r="A9" s="7" t="s">
        <v>36</v>
      </c>
      <c r="B9" s="7" t="s">
        <v>37</v>
      </c>
      <c r="C9" s="7" t="s">
        <v>22</v>
      </c>
      <c r="D9" s="7" t="s">
        <v>38</v>
      </c>
      <c r="E9" s="3">
        <v>3907</v>
      </c>
      <c r="F9" s="3">
        <f t="shared" si="4"/>
        <v>0.001610305958132045</v>
      </c>
      <c r="G9" s="3">
        <f t="shared" si="0"/>
        <v>0.001895532714070995</v>
      </c>
      <c r="H9" s="3">
        <f t="shared" si="5"/>
        <v>0.00028522675593894986</v>
      </c>
      <c r="I9" s="3">
        <v>144</v>
      </c>
      <c r="J9" s="3">
        <f t="shared" si="1"/>
        <v>0.00013513424742893018</v>
      </c>
      <c r="K9" s="3">
        <f t="shared" si="2"/>
        <v>0.0014751717107031148</v>
      </c>
      <c r="L9" s="3">
        <v>0.00966183574879227</v>
      </c>
      <c r="M9" s="3">
        <f t="shared" si="8"/>
        <v>0.002986091495269832</v>
      </c>
      <c r="N9" s="3">
        <v>3698</v>
      </c>
      <c r="O9" s="3">
        <f t="shared" si="3"/>
        <v>0.004255505229046988</v>
      </c>
      <c r="P9" s="3">
        <f t="shared" si="6"/>
        <v>0.0026451992709149424</v>
      </c>
      <c r="Q9" s="8">
        <f t="shared" si="7"/>
        <v>0.004120370981618058</v>
      </c>
      <c r="R9" s="3">
        <v>0.00966183574879227</v>
      </c>
      <c r="S9" s="3">
        <f t="shared" si="9"/>
        <v>0.01930742745617911</v>
      </c>
    </row>
    <row r="10" spans="1:19" ht="12.75">
      <c r="A10" s="7" t="s">
        <v>39</v>
      </c>
      <c r="B10" s="7" t="s">
        <v>40</v>
      </c>
      <c r="C10" s="7" t="s">
        <v>22</v>
      </c>
      <c r="D10" s="7" t="s">
        <v>41</v>
      </c>
      <c r="E10" s="3">
        <v>6123</v>
      </c>
      <c r="F10" s="3">
        <f t="shared" si="4"/>
        <v>0.001610305958132045</v>
      </c>
      <c r="G10" s="3">
        <f t="shared" si="0"/>
        <v>0.0029706544172656006</v>
      </c>
      <c r="H10" s="3">
        <f t="shared" si="5"/>
        <v>0.0013603484591335555</v>
      </c>
      <c r="I10" s="3">
        <v>431</v>
      </c>
      <c r="J10" s="3">
        <f t="shared" si="1"/>
        <v>0.0004044643100129785</v>
      </c>
      <c r="K10" s="3">
        <f t="shared" si="2"/>
        <v>0.0012058416481190667</v>
      </c>
      <c r="L10" s="3">
        <v>0.011272141706924315</v>
      </c>
      <c r="M10" s="3">
        <f t="shared" si="8"/>
        <v>0.0033905558052828104</v>
      </c>
      <c r="N10" s="3">
        <v>5524</v>
      </c>
      <c r="O10" s="3">
        <f t="shared" si="3"/>
        <v>0.006356790396229195</v>
      </c>
      <c r="P10" s="3">
        <f t="shared" si="6"/>
        <v>0.004746484438097149</v>
      </c>
      <c r="Q10" s="8">
        <f t="shared" si="7"/>
        <v>0.005952326086216216</v>
      </c>
      <c r="R10" s="3">
        <v>0.011272141706924315</v>
      </c>
      <c r="S10" s="3">
        <f t="shared" si="9"/>
        <v>0.025664217852408307</v>
      </c>
    </row>
    <row r="11" spans="1:19" ht="12.75">
      <c r="A11" s="7" t="s">
        <v>42</v>
      </c>
      <c r="B11" s="7" t="s">
        <v>43</v>
      </c>
      <c r="C11" s="7" t="s">
        <v>22</v>
      </c>
      <c r="D11" s="7" t="s">
        <v>44</v>
      </c>
      <c r="E11" s="3">
        <v>4770</v>
      </c>
      <c r="F11" s="3">
        <f t="shared" si="4"/>
        <v>0.001610305958132045</v>
      </c>
      <c r="G11" s="3">
        <f t="shared" si="0"/>
        <v>0.002314228575919797</v>
      </c>
      <c r="H11" s="3">
        <f t="shared" si="5"/>
        <v>0.0007039226177877518</v>
      </c>
      <c r="I11" s="3">
        <v>1192</v>
      </c>
      <c r="J11" s="3">
        <f t="shared" si="1"/>
        <v>0.001118611270383922</v>
      </c>
      <c r="K11" s="3">
        <f t="shared" si="2"/>
        <v>0.000491694687748123</v>
      </c>
      <c r="L11" s="3">
        <v>0.01288244766505636</v>
      </c>
      <c r="M11" s="3">
        <f t="shared" si="8"/>
        <v>0.004509167075666733</v>
      </c>
      <c r="N11" s="3">
        <v>3402</v>
      </c>
      <c r="O11" s="3">
        <f t="shared" si="3"/>
        <v>0.0039148806893504196</v>
      </c>
      <c r="P11" s="3">
        <f t="shared" si="6"/>
        <v>0.0023045747312183743</v>
      </c>
      <c r="Q11" s="8">
        <f t="shared" si="7"/>
        <v>0.0027962694189664974</v>
      </c>
      <c r="R11" s="3">
        <v>0.01288244766505636</v>
      </c>
      <c r="S11" s="3">
        <f t="shared" si="9"/>
        <v>0.029579098541758726</v>
      </c>
    </row>
    <row r="12" spans="1:19" ht="12.75">
      <c r="A12" s="7" t="s">
        <v>45</v>
      </c>
      <c r="B12" s="7" t="s">
        <v>46</v>
      </c>
      <c r="C12" s="7" t="s">
        <v>22</v>
      </c>
      <c r="D12" s="7" t="s">
        <v>47</v>
      </c>
      <c r="E12" s="3">
        <v>2597</v>
      </c>
      <c r="F12" s="3">
        <f t="shared" si="4"/>
        <v>0.001610305958132045</v>
      </c>
      <c r="G12" s="3">
        <f t="shared" si="0"/>
        <v>0.0012599688913341115</v>
      </c>
      <c r="H12" s="3">
        <f t="shared" si="5"/>
        <v>0.00035033706679793355</v>
      </c>
      <c r="I12" s="3">
        <v>874</v>
      </c>
      <c r="J12" s="3">
        <f t="shared" si="1"/>
        <v>0.0008201898073117012</v>
      </c>
      <c r="K12" s="3">
        <f t="shared" si="2"/>
        <v>0.0007901161508203438</v>
      </c>
      <c r="L12" s="3">
        <v>0.014492753623188406</v>
      </c>
      <c r="M12" s="3">
        <f t="shared" si="8"/>
        <v>0.005329356882978434</v>
      </c>
      <c r="N12" s="3">
        <v>1557</v>
      </c>
      <c r="O12" s="3">
        <f t="shared" si="3"/>
        <v>0.0017917311091471498</v>
      </c>
      <c r="P12" s="3">
        <f t="shared" si="6"/>
        <v>0.00018142515101510475</v>
      </c>
      <c r="Q12" s="8">
        <f t="shared" si="7"/>
        <v>0.0009715413018354486</v>
      </c>
      <c r="R12" s="3">
        <v>0.014492753623188406</v>
      </c>
      <c r="S12" s="3">
        <f t="shared" si="9"/>
        <v>0.031370829650905874</v>
      </c>
    </row>
    <row r="13" spans="1:19" ht="12.75">
      <c r="A13" s="7" t="s">
        <v>48</v>
      </c>
      <c r="B13" s="7" t="s">
        <v>49</v>
      </c>
      <c r="C13" s="7" t="s">
        <v>22</v>
      </c>
      <c r="D13" s="7" t="s">
        <v>50</v>
      </c>
      <c r="E13" s="3">
        <v>4647</v>
      </c>
      <c r="F13" s="3">
        <f t="shared" si="4"/>
        <v>0.001610305958132045</v>
      </c>
      <c r="G13" s="3">
        <f t="shared" si="0"/>
        <v>0.0022545534994338145</v>
      </c>
      <c r="H13" s="3">
        <f t="shared" si="5"/>
        <v>0.0006442475413017694</v>
      </c>
      <c r="I13" s="3">
        <v>496</v>
      </c>
      <c r="J13" s="3">
        <f t="shared" si="1"/>
        <v>0.0004654624078107595</v>
      </c>
      <c r="K13" s="3">
        <f t="shared" si="2"/>
        <v>0.0011448435503212855</v>
      </c>
      <c r="L13" s="3">
        <v>0.01610305958132045</v>
      </c>
      <c r="M13" s="3">
        <f t="shared" si="8"/>
        <v>0.005794819290789194</v>
      </c>
      <c r="N13" s="3">
        <v>3996</v>
      </c>
      <c r="O13" s="3">
        <f t="shared" si="3"/>
        <v>0.004598431285903668</v>
      </c>
      <c r="P13" s="3">
        <f t="shared" si="6"/>
        <v>0.0029881253277716227</v>
      </c>
      <c r="Q13" s="8">
        <f t="shared" si="7"/>
        <v>0.004132968878092908</v>
      </c>
      <c r="R13" s="3">
        <v>0.01610305958132045</v>
      </c>
      <c r="S13" s="3">
        <f t="shared" si="9"/>
        <v>0.03596926093680954</v>
      </c>
    </row>
    <row r="14" spans="1:19" ht="12.75">
      <c r="A14" s="7" t="s">
        <v>51</v>
      </c>
      <c r="B14" s="7" t="s">
        <v>52</v>
      </c>
      <c r="C14" s="7" t="s">
        <v>22</v>
      </c>
      <c r="D14" s="7" t="s">
        <v>53</v>
      </c>
      <c r="E14" s="3">
        <v>4093</v>
      </c>
      <c r="F14" s="3">
        <f t="shared" si="4"/>
        <v>0.001610305958132045</v>
      </c>
      <c r="G14" s="3">
        <f t="shared" si="0"/>
        <v>0.001985773073635163</v>
      </c>
      <c r="H14" s="3">
        <f t="shared" si="5"/>
        <v>0.0003754671155031181</v>
      </c>
      <c r="I14" s="3">
        <v>245</v>
      </c>
      <c r="J14" s="3">
        <f t="shared" si="1"/>
        <v>0.0002299159070839437</v>
      </c>
      <c r="K14" s="3">
        <f t="shared" si="2"/>
        <v>0.0013803900510481013</v>
      </c>
      <c r="L14" s="3">
        <v>0.017713365539452495</v>
      </c>
      <c r="M14" s="3">
        <f t="shared" si="8"/>
        <v>0.006024735197873137</v>
      </c>
      <c r="N14" s="3">
        <v>3730</v>
      </c>
      <c r="O14" s="3">
        <f t="shared" si="3"/>
        <v>0.004292329503608779</v>
      </c>
      <c r="P14" s="3">
        <f t="shared" si="6"/>
        <v>0.0026820235454767336</v>
      </c>
      <c r="Q14" s="8">
        <f t="shared" si="7"/>
        <v>0.0040624135965248356</v>
      </c>
      <c r="R14" s="3">
        <v>0.017713365539452495</v>
      </c>
      <c r="S14" s="3">
        <f t="shared" si="9"/>
        <v>0.04026159044041832</v>
      </c>
    </row>
    <row r="15" spans="1:19" ht="12.75">
      <c r="A15" s="7" t="s">
        <v>54</v>
      </c>
      <c r="B15" s="7" t="s">
        <v>55</v>
      </c>
      <c r="C15" s="7" t="s">
        <v>22</v>
      </c>
      <c r="D15" s="7" t="s">
        <v>56</v>
      </c>
      <c r="E15" s="3">
        <v>5191</v>
      </c>
      <c r="F15" s="3">
        <f t="shared" si="4"/>
        <v>0.001610305958132045</v>
      </c>
      <c r="G15" s="3">
        <f t="shared" si="0"/>
        <v>0.0025184822929978333</v>
      </c>
      <c r="H15" s="3">
        <f t="shared" si="5"/>
        <v>0.0009081763348657882</v>
      </c>
      <c r="I15" s="3">
        <v>216</v>
      </c>
      <c r="J15" s="3">
        <f t="shared" si="1"/>
        <v>0.00020270137114339527</v>
      </c>
      <c r="K15" s="3">
        <f t="shared" si="2"/>
        <v>0.0014076045869886498</v>
      </c>
      <c r="L15" s="3">
        <v>0.01932367149758454</v>
      </c>
      <c r="M15" s="3">
        <f t="shared" si="8"/>
        <v>0.006227436569016532</v>
      </c>
      <c r="N15" s="3">
        <v>4903</v>
      </c>
      <c r="O15" s="3">
        <f t="shared" si="3"/>
        <v>0.005642169318014435</v>
      </c>
      <c r="P15" s="3">
        <f t="shared" si="6"/>
        <v>0.00403186335988239</v>
      </c>
      <c r="Q15" s="8">
        <f t="shared" si="7"/>
        <v>0.00543946794687104</v>
      </c>
      <c r="R15" s="3">
        <v>0.01932367149758454</v>
      </c>
      <c r="S15" s="3">
        <f t="shared" si="9"/>
        <v>0.045903759758432756</v>
      </c>
    </row>
    <row r="16" spans="1:19" ht="12.75">
      <c r="A16" s="7" t="s">
        <v>57</v>
      </c>
      <c r="B16" s="7" t="s">
        <v>58</v>
      </c>
      <c r="C16" s="7" t="s">
        <v>22</v>
      </c>
      <c r="D16" s="7" t="s">
        <v>59</v>
      </c>
      <c r="E16" s="3">
        <v>3205</v>
      </c>
      <c r="F16" s="3">
        <f t="shared" si="4"/>
        <v>0.001610305958132045</v>
      </c>
      <c r="G16" s="3">
        <f t="shared" si="0"/>
        <v>0.0015549481311997796</v>
      </c>
      <c r="H16" s="3">
        <f t="shared" si="5"/>
        <v>5.535782693226552E-05</v>
      </c>
      <c r="I16" s="3">
        <v>119</v>
      </c>
      <c r="J16" s="3">
        <f t="shared" si="1"/>
        <v>0.0001116734405836298</v>
      </c>
      <c r="K16" s="3">
        <f t="shared" si="2"/>
        <v>0.0014986325175484153</v>
      </c>
      <c r="L16" s="3">
        <v>0.020933977455716585</v>
      </c>
      <c r="M16" s="3">
        <f t="shared" si="8"/>
        <v>0.006339110009600162</v>
      </c>
      <c r="N16" s="3">
        <v>3022</v>
      </c>
      <c r="O16" s="3">
        <f t="shared" si="3"/>
        <v>0.0034775924289291503</v>
      </c>
      <c r="P16" s="3">
        <f t="shared" si="6"/>
        <v>0.0018672864707971052</v>
      </c>
      <c r="Q16" s="8">
        <f t="shared" si="7"/>
        <v>0.0033659189883455203</v>
      </c>
      <c r="R16" s="3">
        <v>0.020933977455716585</v>
      </c>
      <c r="S16" s="3">
        <f t="shared" si="9"/>
        <v>0.04938135218736191</v>
      </c>
    </row>
    <row r="17" spans="1:19" ht="12.75">
      <c r="A17" s="7" t="s">
        <v>60</v>
      </c>
      <c r="B17" s="7" t="s">
        <v>61</v>
      </c>
      <c r="C17" s="7" t="s">
        <v>22</v>
      </c>
      <c r="D17" s="7" t="s">
        <v>62</v>
      </c>
      <c r="E17" s="3">
        <v>5707</v>
      </c>
      <c r="F17" s="3">
        <f t="shared" si="4"/>
        <v>0.001610305958132045</v>
      </c>
      <c r="G17" s="3">
        <f t="shared" si="0"/>
        <v>0.0027688265163048806</v>
      </c>
      <c r="H17" s="3">
        <f t="shared" si="5"/>
        <v>0.0011585205581728355</v>
      </c>
      <c r="I17" s="3">
        <v>255</v>
      </c>
      <c r="J17" s="3">
        <f t="shared" si="1"/>
        <v>0.00023930022982206385</v>
      </c>
      <c r="K17" s="3">
        <f t="shared" si="2"/>
        <v>0.0013710057283099811</v>
      </c>
      <c r="L17" s="3">
        <v>0.02254428341384863</v>
      </c>
      <c r="M17" s="3">
        <f t="shared" si="8"/>
        <v>0.006578410239422226</v>
      </c>
      <c r="N17" s="3">
        <v>5351</v>
      </c>
      <c r="O17" s="3">
        <f t="shared" si="3"/>
        <v>0.006157709161879511</v>
      </c>
      <c r="P17" s="3">
        <f t="shared" si="6"/>
        <v>0.004547403203747465</v>
      </c>
      <c r="Q17" s="8">
        <f t="shared" si="7"/>
        <v>0.005918408932057447</v>
      </c>
      <c r="R17" s="3">
        <v>0.02254428341384863</v>
      </c>
      <c r="S17" s="3">
        <f t="shared" si="9"/>
        <v>0.055539061349241414</v>
      </c>
    </row>
    <row r="18" spans="1:19" ht="12.75">
      <c r="A18" s="7" t="s">
        <v>63</v>
      </c>
      <c r="B18" s="7" t="s">
        <v>64</v>
      </c>
      <c r="C18" s="7" t="s">
        <v>22</v>
      </c>
      <c r="D18" s="7" t="s">
        <v>65</v>
      </c>
      <c r="E18" s="3">
        <v>4489</v>
      </c>
      <c r="F18" s="3">
        <f t="shared" si="4"/>
        <v>0.001610305958132045</v>
      </c>
      <c r="G18" s="3">
        <f t="shared" si="0"/>
        <v>0.002177897710126618</v>
      </c>
      <c r="H18" s="3">
        <f t="shared" si="5"/>
        <v>0.0005675917519945728</v>
      </c>
      <c r="I18" s="3">
        <v>732</v>
      </c>
      <c r="J18" s="3">
        <f t="shared" si="1"/>
        <v>0.000686932424430395</v>
      </c>
      <c r="K18" s="3">
        <f t="shared" si="2"/>
        <v>0.00092337353370165</v>
      </c>
      <c r="L18" s="3">
        <v>0.024154589371980676</v>
      </c>
      <c r="M18" s="3">
        <f t="shared" si="8"/>
        <v>0.007265342663852621</v>
      </c>
      <c r="N18" s="3">
        <v>3631</v>
      </c>
      <c r="O18" s="3">
        <f t="shared" si="3"/>
        <v>0.004178404404183237</v>
      </c>
      <c r="P18" s="3">
        <f t="shared" si="6"/>
        <v>0.002568098446051192</v>
      </c>
      <c r="Q18" s="8">
        <f t="shared" si="7"/>
        <v>0.0034914719797528426</v>
      </c>
      <c r="R18" s="3">
        <v>0.024154589371980676</v>
      </c>
      <c r="S18" s="3">
        <f t="shared" si="9"/>
        <v>0.05971746575342465</v>
      </c>
    </row>
    <row r="19" spans="1:19" ht="12.75">
      <c r="A19" s="7" t="s">
        <v>66</v>
      </c>
      <c r="B19" s="7" t="s">
        <v>67</v>
      </c>
      <c r="C19" s="7" t="s">
        <v>22</v>
      </c>
      <c r="D19" s="7" t="s">
        <v>68</v>
      </c>
      <c r="E19" s="3">
        <v>4268</v>
      </c>
      <c r="F19" s="3">
        <f t="shared" si="4"/>
        <v>0.001610305958132045</v>
      </c>
      <c r="G19" s="3">
        <f t="shared" si="0"/>
        <v>0.0020706766377412353</v>
      </c>
      <c r="H19" s="3">
        <f t="shared" si="5"/>
        <v>0.0004603706796091902</v>
      </c>
      <c r="I19" s="3">
        <v>1939</v>
      </c>
      <c r="J19" s="3">
        <f t="shared" si="1"/>
        <v>0.0018196201789214973</v>
      </c>
      <c r="K19" s="3">
        <f t="shared" si="2"/>
        <v>0.0002093142207894522</v>
      </c>
      <c r="L19" s="3">
        <v>0.02576489533011272</v>
      </c>
      <c r="M19" s="3">
        <f t="shared" si="8"/>
        <v>0.009084962842774118</v>
      </c>
      <c r="N19" s="3">
        <v>2118</v>
      </c>
      <c r="O19" s="3">
        <f t="shared" si="3"/>
        <v>0.0024373066725585507</v>
      </c>
      <c r="P19" s="3">
        <f t="shared" si="6"/>
        <v>0.0008270007144265056</v>
      </c>
      <c r="Q19" s="8">
        <f t="shared" si="7"/>
        <v>0.0006176864936370534</v>
      </c>
      <c r="R19" s="3">
        <v>0.02576489533011272</v>
      </c>
      <c r="S19" s="3">
        <f t="shared" si="9"/>
        <v>0.062154772425983204</v>
      </c>
    </row>
    <row r="20" spans="1:19" ht="12.75">
      <c r="A20" s="7" t="s">
        <v>69</v>
      </c>
      <c r="B20" s="7" t="s">
        <v>70</v>
      </c>
      <c r="C20" s="7" t="s">
        <v>22</v>
      </c>
      <c r="D20" s="7" t="s">
        <v>71</v>
      </c>
      <c r="E20" s="3">
        <v>2110</v>
      </c>
      <c r="F20" s="3">
        <f t="shared" si="4"/>
        <v>0.001610305958132045</v>
      </c>
      <c r="G20" s="3">
        <f t="shared" si="0"/>
        <v>0.0010236944015074992</v>
      </c>
      <c r="H20" s="3">
        <f t="shared" si="5"/>
        <v>0.0005866115566245458</v>
      </c>
      <c r="I20" s="3">
        <v>1192</v>
      </c>
      <c r="J20" s="3">
        <f t="shared" si="1"/>
        <v>0.001118611270383922</v>
      </c>
      <c r="K20" s="3">
        <f t="shared" si="2"/>
        <v>0.000491694687748123</v>
      </c>
      <c r="L20" s="3">
        <v>0.027375201288244767</v>
      </c>
      <c r="M20" s="3">
        <f t="shared" si="8"/>
        <v>0.01020357411315804</v>
      </c>
      <c r="N20" s="3">
        <v>829</v>
      </c>
      <c r="O20" s="3">
        <f t="shared" si="3"/>
        <v>0.0009539788628664016</v>
      </c>
      <c r="P20" s="3">
        <f t="shared" si="6"/>
        <v>0.0006563270952656435</v>
      </c>
      <c r="Q20" s="8">
        <f t="shared" si="7"/>
        <v>0.00016463240751752055</v>
      </c>
      <c r="R20" s="3">
        <v>0.027375201288244767</v>
      </c>
      <c r="S20" s="3">
        <f t="shared" si="9"/>
        <v>0.0631087512888496</v>
      </c>
    </row>
    <row r="21" spans="1:19" ht="12.75">
      <c r="A21" s="7" t="s">
        <v>72</v>
      </c>
      <c r="B21" s="7" t="s">
        <v>73</v>
      </c>
      <c r="C21" s="7" t="s">
        <v>22</v>
      </c>
      <c r="D21" s="7" t="s">
        <v>74</v>
      </c>
      <c r="E21" s="3">
        <v>2840</v>
      </c>
      <c r="F21" s="3">
        <f t="shared" si="4"/>
        <v>0.001610305958132045</v>
      </c>
      <c r="G21" s="3">
        <f t="shared" si="0"/>
        <v>0.0013778635546356861</v>
      </c>
      <c r="H21" s="3">
        <f t="shared" si="5"/>
        <v>0.00023244240349635896</v>
      </c>
      <c r="I21" s="3">
        <v>1598</v>
      </c>
      <c r="J21" s="3">
        <f t="shared" si="1"/>
        <v>0.0014996147735516002</v>
      </c>
      <c r="K21" s="3">
        <f t="shared" si="2"/>
        <v>0.0001106911845804449</v>
      </c>
      <c r="L21" s="3">
        <v>0.028985507246376812</v>
      </c>
      <c r="M21" s="3">
        <f t="shared" si="8"/>
        <v>0.01170318888670964</v>
      </c>
      <c r="N21" s="3">
        <v>1102</v>
      </c>
      <c r="O21" s="3">
        <f t="shared" si="3"/>
        <v>0.0012681359552216822</v>
      </c>
      <c r="P21" s="3">
        <f t="shared" si="6"/>
        <v>0.00034217000291036285</v>
      </c>
      <c r="Q21" s="8">
        <f t="shared" si="7"/>
        <v>0.00023147881832991796</v>
      </c>
      <c r="R21" s="3">
        <v>0.028985507246376812</v>
      </c>
      <c r="S21" s="3">
        <f t="shared" si="9"/>
        <v>0.06437688724407128</v>
      </c>
    </row>
    <row r="22" spans="1:19" ht="12.75">
      <c r="A22" s="7" t="s">
        <v>75</v>
      </c>
      <c r="B22" s="7" t="s">
        <v>76</v>
      </c>
      <c r="C22" s="7" t="s">
        <v>22</v>
      </c>
      <c r="D22" s="7" t="s">
        <v>77</v>
      </c>
      <c r="E22" s="3">
        <v>5311</v>
      </c>
      <c r="F22" s="3">
        <f t="shared" si="4"/>
        <v>0.001610305958132045</v>
      </c>
      <c r="G22" s="3">
        <f t="shared" si="0"/>
        <v>0.0025767018798134255</v>
      </c>
      <c r="H22" s="3">
        <f t="shared" si="5"/>
        <v>0.0009663959216813804</v>
      </c>
      <c r="I22" s="3">
        <v>1716</v>
      </c>
      <c r="J22" s="3">
        <f t="shared" si="1"/>
        <v>0.001610349781861418</v>
      </c>
      <c r="K22" s="3">
        <f t="shared" si="2"/>
        <v>4.3823729372824416E-08</v>
      </c>
      <c r="L22" s="3">
        <v>0.030595813204508857</v>
      </c>
      <c r="M22" s="3">
        <f t="shared" si="8"/>
        <v>0.013313538668571058</v>
      </c>
      <c r="N22" s="3">
        <v>3369</v>
      </c>
      <c r="O22" s="3">
        <f t="shared" si="3"/>
        <v>0.0038769056562085727</v>
      </c>
      <c r="P22" s="3">
        <f t="shared" si="6"/>
        <v>0.0022665996980765274</v>
      </c>
      <c r="Q22" s="8">
        <f t="shared" si="7"/>
        <v>0.0022665558743471545</v>
      </c>
      <c r="R22" s="3">
        <v>0.030595813204508857</v>
      </c>
      <c r="S22" s="3">
        <f t="shared" si="9"/>
        <v>0.06825379290027986</v>
      </c>
    </row>
    <row r="23" spans="1:19" ht="12.75">
      <c r="A23" s="7" t="s">
        <v>78</v>
      </c>
      <c r="B23" s="7" t="s">
        <v>79</v>
      </c>
      <c r="C23" s="7" t="s">
        <v>22</v>
      </c>
      <c r="D23" s="7" t="s">
        <v>80</v>
      </c>
      <c r="E23" s="3">
        <v>4064</v>
      </c>
      <c r="F23" s="3">
        <f t="shared" si="4"/>
        <v>0.001610305958132045</v>
      </c>
      <c r="G23" s="3">
        <f t="shared" si="0"/>
        <v>0.001971703340154728</v>
      </c>
      <c r="H23" s="3">
        <f t="shared" si="5"/>
        <v>0.0003613973820226831</v>
      </c>
      <c r="I23" s="3">
        <v>360</v>
      </c>
      <c r="J23" s="3">
        <f t="shared" si="1"/>
        <v>0.00033783561857232545</v>
      </c>
      <c r="K23" s="3">
        <f t="shared" si="2"/>
        <v>0.0012724703395597197</v>
      </c>
      <c r="L23" s="3">
        <v>0.0322061191626409</v>
      </c>
      <c r="M23" s="3">
        <f t="shared" si="8"/>
        <v>0.013651374287143383</v>
      </c>
      <c r="N23" s="3">
        <v>3615</v>
      </c>
      <c r="O23" s="3">
        <f t="shared" si="3"/>
        <v>0.004159992266902342</v>
      </c>
      <c r="P23" s="3">
        <f t="shared" si="6"/>
        <v>0.0025496863087702965</v>
      </c>
      <c r="Q23" s="8">
        <f t="shared" si="7"/>
        <v>0.003822156648330016</v>
      </c>
      <c r="R23" s="3">
        <v>0.0322061191626409</v>
      </c>
      <c r="S23" s="3">
        <f t="shared" si="9"/>
        <v>0.07241378516718219</v>
      </c>
    </row>
    <row r="24" spans="1:19" ht="12.75">
      <c r="A24" s="7" t="s">
        <v>81</v>
      </c>
      <c r="B24" s="7" t="s">
        <v>82</v>
      </c>
      <c r="C24" s="7" t="s">
        <v>22</v>
      </c>
      <c r="D24" s="7" t="s">
        <v>83</v>
      </c>
      <c r="E24" s="3">
        <v>3443</v>
      </c>
      <c r="F24" s="3">
        <f t="shared" si="4"/>
        <v>0.001610305958132045</v>
      </c>
      <c r="G24" s="3">
        <f t="shared" si="0"/>
        <v>0.0016704169783840377</v>
      </c>
      <c r="H24" s="3">
        <f t="shared" si="5"/>
        <v>6.0111020251992636E-05</v>
      </c>
      <c r="I24" s="3">
        <v>153</v>
      </c>
      <c r="J24" s="3">
        <f t="shared" si="1"/>
        <v>0.0001435801378932383</v>
      </c>
      <c r="K24" s="3">
        <f t="shared" si="2"/>
        <v>0.0014667258202388069</v>
      </c>
      <c r="L24" s="3">
        <v>0.033816425120772944</v>
      </c>
      <c r="M24" s="3">
        <f t="shared" si="8"/>
        <v>0.01379495442503662</v>
      </c>
      <c r="N24" s="3">
        <v>3190</v>
      </c>
      <c r="O24" s="3">
        <f t="shared" si="3"/>
        <v>0.0036709198703785534</v>
      </c>
      <c r="P24" s="3">
        <f t="shared" si="6"/>
        <v>0.0020606139122465086</v>
      </c>
      <c r="Q24" s="8">
        <f t="shared" si="7"/>
        <v>0.003527339732485315</v>
      </c>
      <c r="R24" s="3">
        <v>0.033816425120772944</v>
      </c>
      <c r="S24" s="3">
        <f t="shared" si="9"/>
        <v>0.07608470503756075</v>
      </c>
    </row>
    <row r="25" spans="1:19" ht="12.75">
      <c r="A25" s="7" t="s">
        <v>84</v>
      </c>
      <c r="B25" s="7" t="s">
        <v>85</v>
      </c>
      <c r="C25" s="7" t="s">
        <v>22</v>
      </c>
      <c r="D25" s="7" t="s">
        <v>86</v>
      </c>
      <c r="E25" s="3">
        <v>3380</v>
      </c>
      <c r="F25" s="3">
        <f t="shared" si="4"/>
        <v>0.001610305958132045</v>
      </c>
      <c r="G25" s="3">
        <f t="shared" si="0"/>
        <v>0.0016398516953058519</v>
      </c>
      <c r="H25" s="3">
        <f t="shared" si="5"/>
        <v>2.954573717380677E-05</v>
      </c>
      <c r="I25" s="3">
        <v>536</v>
      </c>
      <c r="J25" s="3">
        <f t="shared" si="1"/>
        <v>0.0005029996987632402</v>
      </c>
      <c r="K25" s="3">
        <f t="shared" si="2"/>
        <v>0.0011073062593688048</v>
      </c>
      <c r="L25" s="3">
        <v>0.03542673107890499</v>
      </c>
      <c r="M25" s="3">
        <f t="shared" si="8"/>
        <v>0.01429795412379986</v>
      </c>
      <c r="N25" s="3">
        <v>2718</v>
      </c>
      <c r="O25" s="3">
        <f t="shared" si="3"/>
        <v>0.0031277618205921343</v>
      </c>
      <c r="P25" s="3">
        <f t="shared" si="6"/>
        <v>0.0015174558624600893</v>
      </c>
      <c r="Q25" s="8">
        <f t="shared" si="7"/>
        <v>0.0026247621218288943</v>
      </c>
      <c r="R25" s="3">
        <v>0.03542673107890499</v>
      </c>
      <c r="S25" s="3">
        <f t="shared" si="9"/>
        <v>0.07921246685815288</v>
      </c>
    </row>
    <row r="26" spans="1:19" ht="12.75">
      <c r="A26" s="7" t="s">
        <v>87</v>
      </c>
      <c r="B26" s="7" t="s">
        <v>88</v>
      </c>
      <c r="C26" s="7" t="s">
        <v>22</v>
      </c>
      <c r="D26" s="7" t="s">
        <v>89</v>
      </c>
      <c r="E26" s="3">
        <v>5103</v>
      </c>
      <c r="F26" s="3">
        <f t="shared" si="4"/>
        <v>0.001610305958132045</v>
      </c>
      <c r="G26" s="3">
        <f t="shared" si="0"/>
        <v>0.0024757879293330655</v>
      </c>
      <c r="H26" s="3">
        <f t="shared" si="5"/>
        <v>0.0008654819712010204</v>
      </c>
      <c r="I26" s="3">
        <v>615</v>
      </c>
      <c r="J26" s="3">
        <f t="shared" si="1"/>
        <v>0.0005771358483943894</v>
      </c>
      <c r="K26" s="3">
        <f t="shared" si="2"/>
        <v>0.0010331701097376557</v>
      </c>
      <c r="L26" s="3">
        <v>0.037037037037037035</v>
      </c>
      <c r="M26" s="3">
        <f t="shared" si="8"/>
        <v>0.01487508997219425</v>
      </c>
      <c r="N26" s="3">
        <v>4250</v>
      </c>
      <c r="O26" s="3">
        <f t="shared" si="3"/>
        <v>0.004890723965237885</v>
      </c>
      <c r="P26" s="3">
        <f t="shared" si="6"/>
        <v>0.0032804180071058396</v>
      </c>
      <c r="Q26" s="8">
        <f t="shared" si="7"/>
        <v>0.004313588116843495</v>
      </c>
      <c r="R26" s="3">
        <v>0.037037037037037035</v>
      </c>
      <c r="S26" s="3">
        <f t="shared" si="9"/>
        <v>0.08410319082339077</v>
      </c>
    </row>
    <row r="27" spans="1:19" ht="12.75">
      <c r="A27" s="7" t="s">
        <v>90</v>
      </c>
      <c r="B27" s="7" t="s">
        <v>91</v>
      </c>
      <c r="C27" s="7" t="s">
        <v>22</v>
      </c>
      <c r="D27" s="7" t="s">
        <v>92</v>
      </c>
      <c r="E27" s="3">
        <v>5772</v>
      </c>
      <c r="F27" s="3">
        <f t="shared" si="4"/>
        <v>0.001610305958132045</v>
      </c>
      <c r="G27" s="3">
        <f t="shared" si="0"/>
        <v>0.002800362125829993</v>
      </c>
      <c r="H27" s="3">
        <f t="shared" si="5"/>
        <v>0.0011900561676979479</v>
      </c>
      <c r="I27" s="3">
        <v>498</v>
      </c>
      <c r="J27" s="3">
        <f t="shared" si="1"/>
        <v>0.0004673392723583835</v>
      </c>
      <c r="K27" s="3">
        <f t="shared" si="2"/>
        <v>0.0011429666857736616</v>
      </c>
      <c r="L27" s="3">
        <v>0.03864734299516908</v>
      </c>
      <c r="M27" s="3">
        <f t="shared" si="8"/>
        <v>0.015342429244552633</v>
      </c>
      <c r="N27" s="3">
        <v>4933</v>
      </c>
      <c r="O27" s="3">
        <f t="shared" si="3"/>
        <v>0.005676692075416114</v>
      </c>
      <c r="P27" s="3">
        <f t="shared" si="6"/>
        <v>0.004066386117284069</v>
      </c>
      <c r="Q27" s="8">
        <f t="shared" si="7"/>
        <v>0.00520935280305773</v>
      </c>
      <c r="R27" s="3">
        <v>0.03864734299516908</v>
      </c>
      <c r="S27" s="3">
        <f t="shared" si="9"/>
        <v>0.08977988289880688</v>
      </c>
    </row>
    <row r="28" spans="1:19" ht="12.75">
      <c r="A28" s="7" t="s">
        <v>93</v>
      </c>
      <c r="B28" s="7" t="s">
        <v>94</v>
      </c>
      <c r="C28" s="7" t="s">
        <v>22</v>
      </c>
      <c r="D28" s="7" t="s">
        <v>95</v>
      </c>
      <c r="E28" s="3">
        <v>2837</v>
      </c>
      <c r="F28" s="3">
        <f t="shared" si="4"/>
        <v>0.001610305958132045</v>
      </c>
      <c r="G28" s="3">
        <f t="shared" si="0"/>
        <v>0.0013764080649652964</v>
      </c>
      <c r="H28" s="3">
        <f t="shared" si="5"/>
        <v>0.00023389789316674873</v>
      </c>
      <c r="I28" s="3">
        <v>305</v>
      </c>
      <c r="J28" s="3">
        <f t="shared" si="1"/>
        <v>0.00028622184351266463</v>
      </c>
      <c r="K28" s="3">
        <f t="shared" si="2"/>
        <v>0.0013240841146193805</v>
      </c>
      <c r="L28" s="3">
        <v>0.040257648953301126</v>
      </c>
      <c r="M28" s="3">
        <f t="shared" si="8"/>
        <v>0.0156286510880653</v>
      </c>
      <c r="N28" s="3">
        <v>1896</v>
      </c>
      <c r="O28" s="3">
        <f t="shared" si="3"/>
        <v>0.0021818382677861246</v>
      </c>
      <c r="P28" s="3">
        <f t="shared" si="6"/>
        <v>0.0005715323096540795</v>
      </c>
      <c r="Q28" s="8">
        <f t="shared" si="7"/>
        <v>0.00189561642427346</v>
      </c>
      <c r="R28" s="3">
        <v>0.040257648953301126</v>
      </c>
      <c r="S28" s="3">
        <f t="shared" si="9"/>
        <v>0.091961721166593</v>
      </c>
    </row>
    <row r="29" spans="1:19" ht="12.75">
      <c r="A29" s="7" t="s">
        <v>96</v>
      </c>
      <c r="B29" s="7" t="s">
        <v>97</v>
      </c>
      <c r="C29" s="7" t="s">
        <v>22</v>
      </c>
      <c r="D29" s="7" t="s">
        <v>98</v>
      </c>
      <c r="E29" s="3">
        <v>6435</v>
      </c>
      <c r="F29" s="3">
        <f t="shared" si="4"/>
        <v>0.001610305958132045</v>
      </c>
      <c r="G29" s="3">
        <f t="shared" si="0"/>
        <v>0.003122025342986141</v>
      </c>
      <c r="H29" s="3">
        <f t="shared" si="5"/>
        <v>0.0015117193848540958</v>
      </c>
      <c r="I29" s="3">
        <v>304</v>
      </c>
      <c r="J29" s="3">
        <f t="shared" si="1"/>
        <v>0.0002852834112388526</v>
      </c>
      <c r="K29" s="3">
        <f t="shared" si="2"/>
        <v>0.0013250225468931925</v>
      </c>
      <c r="L29" s="3">
        <v>0.04186795491143317</v>
      </c>
      <c r="M29" s="3">
        <f t="shared" si="8"/>
        <v>0.01591393449930415</v>
      </c>
      <c r="N29" s="3">
        <v>5694</v>
      </c>
      <c r="O29" s="3">
        <f t="shared" si="3"/>
        <v>0.00655241935483871</v>
      </c>
      <c r="P29" s="3">
        <f t="shared" si="6"/>
        <v>0.004942113396706665</v>
      </c>
      <c r="Q29" s="8">
        <f t="shared" si="7"/>
        <v>0.006267135943599857</v>
      </c>
      <c r="R29" s="3">
        <v>0.04186795491143317</v>
      </c>
      <c r="S29" s="3">
        <f t="shared" si="9"/>
        <v>0.0985141405214317</v>
      </c>
    </row>
    <row r="30" spans="1:19" ht="12.75">
      <c r="A30" s="7" t="s">
        <v>99</v>
      </c>
      <c r="B30" s="7" t="s">
        <v>100</v>
      </c>
      <c r="C30" s="7" t="s">
        <v>22</v>
      </c>
      <c r="D30" s="7" t="s">
        <v>101</v>
      </c>
      <c r="E30" s="3">
        <v>3302</v>
      </c>
      <c r="F30" s="3">
        <f t="shared" si="4"/>
        <v>0.001610305958132045</v>
      </c>
      <c r="G30" s="3">
        <f t="shared" si="0"/>
        <v>0.0016020089638757167</v>
      </c>
      <c r="H30" s="3">
        <f t="shared" si="5"/>
        <v>8.296994256328395E-06</v>
      </c>
      <c r="I30" s="3">
        <v>239</v>
      </c>
      <c r="J30" s="3">
        <f t="shared" si="1"/>
        <v>0.0002242853134410716</v>
      </c>
      <c r="K30" s="3">
        <f t="shared" si="2"/>
        <v>0.0013860206446909735</v>
      </c>
      <c r="L30" s="3">
        <v>0.043478260869565216</v>
      </c>
      <c r="M30" s="3">
        <f t="shared" si="8"/>
        <v>0.016138219812745224</v>
      </c>
      <c r="N30" s="3">
        <v>2529</v>
      </c>
      <c r="O30" s="3">
        <f t="shared" si="3"/>
        <v>0.0029102684489615556</v>
      </c>
      <c r="P30" s="3">
        <f t="shared" si="6"/>
        <v>0.0012999624908295105</v>
      </c>
      <c r="Q30" s="8">
        <f t="shared" si="7"/>
        <v>0.002685983135520484</v>
      </c>
      <c r="R30" s="3">
        <v>0.043478260869565216</v>
      </c>
      <c r="S30" s="3">
        <f t="shared" si="9"/>
        <v>0.10142440897039326</v>
      </c>
    </row>
    <row r="31" spans="1:19" ht="12.75">
      <c r="A31" s="7" t="s">
        <v>102</v>
      </c>
      <c r="B31" s="7" t="s">
        <v>103</v>
      </c>
      <c r="C31" s="7" t="s">
        <v>22</v>
      </c>
      <c r="D31" s="7" t="s">
        <v>104</v>
      </c>
      <c r="E31" s="3">
        <v>2774</v>
      </c>
      <c r="F31" s="3">
        <f t="shared" si="4"/>
        <v>0.001610305958132045</v>
      </c>
      <c r="G31" s="3">
        <f t="shared" si="0"/>
        <v>0.0013458427818871103</v>
      </c>
      <c r="H31" s="3">
        <f t="shared" si="5"/>
        <v>0.0002644631762449348</v>
      </c>
      <c r="I31" s="3">
        <v>128</v>
      </c>
      <c r="J31" s="3">
        <f t="shared" si="1"/>
        <v>0.00012011933104793793</v>
      </c>
      <c r="K31" s="3">
        <f t="shared" si="2"/>
        <v>0.0014901866270841072</v>
      </c>
      <c r="L31" s="3">
        <v>0.04508856682769726</v>
      </c>
      <c r="M31" s="3">
        <f t="shared" si="8"/>
        <v>0.01625833914379316</v>
      </c>
      <c r="N31" s="3">
        <v>2205</v>
      </c>
      <c r="O31" s="3">
        <f t="shared" si="3"/>
        <v>0.00253742266902342</v>
      </c>
      <c r="P31" s="3">
        <f t="shared" si="6"/>
        <v>0.000927116710891375</v>
      </c>
      <c r="Q31" s="8">
        <f t="shared" si="7"/>
        <v>0.0024173033379754822</v>
      </c>
      <c r="R31" s="3">
        <v>0.04508856682769726</v>
      </c>
      <c r="S31" s="3">
        <f t="shared" si="9"/>
        <v>0.10396183163941668</v>
      </c>
    </row>
    <row r="32" spans="1:19" ht="12.75">
      <c r="A32" s="7" t="s">
        <v>105</v>
      </c>
      <c r="B32" s="7" t="s">
        <v>106</v>
      </c>
      <c r="C32" s="7" t="s">
        <v>22</v>
      </c>
      <c r="D32" s="7" t="s">
        <v>107</v>
      </c>
      <c r="E32" s="3">
        <v>4236</v>
      </c>
      <c r="F32" s="3">
        <f t="shared" si="4"/>
        <v>0.001610305958132045</v>
      </c>
      <c r="G32" s="3">
        <f t="shared" si="0"/>
        <v>0.0020551514145904105</v>
      </c>
      <c r="H32" s="3">
        <f t="shared" si="5"/>
        <v>0.0004448454564583654</v>
      </c>
      <c r="I32" s="3">
        <v>139</v>
      </c>
      <c r="J32" s="3">
        <f t="shared" si="1"/>
        <v>0.0001304420860598701</v>
      </c>
      <c r="K32" s="3">
        <f t="shared" si="2"/>
        <v>0.001479863872072175</v>
      </c>
      <c r="L32" s="3">
        <v>0.04669887278582931</v>
      </c>
      <c r="M32" s="3">
        <f t="shared" si="8"/>
        <v>0.01638878122985303</v>
      </c>
      <c r="N32" s="3">
        <v>3985</v>
      </c>
      <c r="O32" s="3">
        <f t="shared" si="3"/>
        <v>0.004585772941523052</v>
      </c>
      <c r="P32" s="3">
        <f t="shared" si="6"/>
        <v>0.002975466983391007</v>
      </c>
      <c r="Q32" s="8">
        <f t="shared" si="7"/>
        <v>0.0044553308554631825</v>
      </c>
      <c r="R32" s="3">
        <v>0.04669887278582931</v>
      </c>
      <c r="S32" s="3">
        <f t="shared" si="9"/>
        <v>0.10854760458093973</v>
      </c>
    </row>
    <row r="33" spans="1:19" ht="12.75">
      <c r="A33" s="7" t="s">
        <v>108</v>
      </c>
      <c r="B33" s="7" t="s">
        <v>109</v>
      </c>
      <c r="C33" s="7" t="s">
        <v>22</v>
      </c>
      <c r="D33" s="7" t="s">
        <v>110</v>
      </c>
      <c r="E33" s="3">
        <v>2530</v>
      </c>
      <c r="F33" s="3">
        <f t="shared" si="4"/>
        <v>0.001610305958132045</v>
      </c>
      <c r="G33" s="3">
        <f t="shared" si="0"/>
        <v>0.0012274629553620726</v>
      </c>
      <c r="H33" s="3">
        <f t="shared" si="5"/>
        <v>0.0003828430027699725</v>
      </c>
      <c r="I33" s="3">
        <v>80</v>
      </c>
      <c r="J33" s="3">
        <f t="shared" si="1"/>
        <v>7.507458190496121E-05</v>
      </c>
      <c r="K33" s="3">
        <f t="shared" si="2"/>
        <v>0.001535231376227084</v>
      </c>
      <c r="L33" s="3">
        <v>0.04830917874396135</v>
      </c>
      <c r="M33" s="3">
        <f t="shared" si="8"/>
        <v>0.01646385581175799</v>
      </c>
      <c r="N33" s="3">
        <v>2395</v>
      </c>
      <c r="O33" s="3">
        <f t="shared" si="3"/>
        <v>0.002756066799234055</v>
      </c>
      <c r="P33" s="3">
        <f t="shared" si="6"/>
        <v>0.0011457608411020099</v>
      </c>
      <c r="Q33" s="8">
        <f t="shared" si="7"/>
        <v>0.0026809922173290936</v>
      </c>
      <c r="R33" s="3">
        <v>0.04830917874396135</v>
      </c>
      <c r="S33" s="3">
        <f t="shared" si="9"/>
        <v>0.11130367138017379</v>
      </c>
    </row>
    <row r="34" spans="1:19" ht="12.75">
      <c r="A34" s="7" t="s">
        <v>111</v>
      </c>
      <c r="B34" s="7" t="s">
        <v>112</v>
      </c>
      <c r="C34" s="7" t="s">
        <v>22</v>
      </c>
      <c r="D34" s="7" t="s">
        <v>113</v>
      </c>
      <c r="E34" s="3">
        <v>3069</v>
      </c>
      <c r="F34" s="3">
        <f t="shared" si="4"/>
        <v>0.001610305958132045</v>
      </c>
      <c r="G34" s="3">
        <f t="shared" si="0"/>
        <v>0.001488965932808775</v>
      </c>
      <c r="H34" s="3">
        <f t="shared" si="5"/>
        <v>0.00012134002532327012</v>
      </c>
      <c r="I34" s="3">
        <v>110</v>
      </c>
      <c r="J34" s="3">
        <f t="shared" si="1"/>
        <v>0.00010322755011932166</v>
      </c>
      <c r="K34" s="3">
        <f t="shared" si="2"/>
        <v>0.0015070784080127235</v>
      </c>
      <c r="L34" s="3">
        <v>0.0499194847020934</v>
      </c>
      <c r="M34" s="3">
        <f t="shared" si="8"/>
        <v>0.016567083361877313</v>
      </c>
      <c r="N34" s="3">
        <v>2911</v>
      </c>
      <c r="O34" s="3">
        <f t="shared" si="3"/>
        <v>0.003349858226542937</v>
      </c>
      <c r="P34" s="3">
        <f t="shared" si="6"/>
        <v>0.001739552268410892</v>
      </c>
      <c r="Q34" s="8">
        <f t="shared" si="7"/>
        <v>0.0032466306764236154</v>
      </c>
      <c r="R34" s="3">
        <v>0.0499194847020934</v>
      </c>
      <c r="S34" s="3">
        <f t="shared" si="9"/>
        <v>0.11465352960671672</v>
      </c>
    </row>
    <row r="35" spans="1:19" ht="12.75">
      <c r="A35" s="7" t="s">
        <v>114</v>
      </c>
      <c r="B35" s="7" t="s">
        <v>115</v>
      </c>
      <c r="C35" s="7" t="s">
        <v>22</v>
      </c>
      <c r="D35" s="7" t="s">
        <v>116</v>
      </c>
      <c r="E35" s="3">
        <v>4208</v>
      </c>
      <c r="F35" s="3">
        <f t="shared" si="4"/>
        <v>0.001610305958132045</v>
      </c>
      <c r="G35" s="3">
        <f t="shared" si="0"/>
        <v>0.002041566844333439</v>
      </c>
      <c r="H35" s="3">
        <f t="shared" si="5"/>
        <v>0.0004312608862013939</v>
      </c>
      <c r="I35" s="3">
        <v>53</v>
      </c>
      <c r="J35" s="3">
        <f t="shared" si="1"/>
        <v>4.97369105120368E-05</v>
      </c>
      <c r="K35" s="3">
        <f t="shared" si="2"/>
        <v>0.0015605690476200083</v>
      </c>
      <c r="L35" s="3">
        <v>0.05152979066022544</v>
      </c>
      <c r="M35" s="3">
        <f t="shared" si="8"/>
        <v>0.016616820272389348</v>
      </c>
      <c r="N35" s="3">
        <v>4103</v>
      </c>
      <c r="O35" s="3">
        <f t="shared" si="3"/>
        <v>0.0047215624539696565</v>
      </c>
      <c r="P35" s="3">
        <f t="shared" si="6"/>
        <v>0.003111256495837611</v>
      </c>
      <c r="Q35" s="8">
        <f t="shared" si="7"/>
        <v>0.004671825543457619</v>
      </c>
      <c r="R35" s="3">
        <v>0.05152979066022544</v>
      </c>
      <c r="S35" s="3">
        <f t="shared" si="9"/>
        <v>0.11937509206068637</v>
      </c>
    </row>
    <row r="36" spans="1:19" ht="12.75">
      <c r="A36" s="7" t="s">
        <v>117</v>
      </c>
      <c r="B36" s="7" t="s">
        <v>118</v>
      </c>
      <c r="C36" s="7" t="s">
        <v>22</v>
      </c>
      <c r="D36" s="7" t="s">
        <v>119</v>
      </c>
      <c r="E36" s="3">
        <v>4182</v>
      </c>
      <c r="F36" s="3">
        <f t="shared" si="4"/>
        <v>0.001610305958132045</v>
      </c>
      <c r="G36" s="3">
        <f t="shared" si="0"/>
        <v>0.002028952600523394</v>
      </c>
      <c r="H36" s="3">
        <f t="shared" si="5"/>
        <v>0.00041864664239134905</v>
      </c>
      <c r="I36" s="3">
        <v>104</v>
      </c>
      <c r="J36" s="3">
        <f t="shared" si="1"/>
        <v>9.759695647644958E-05</v>
      </c>
      <c r="K36" s="3">
        <f t="shared" si="2"/>
        <v>0.0015127090016555955</v>
      </c>
      <c r="L36" s="3">
        <v>0.05314009661835749</v>
      </c>
      <c r="M36" s="3">
        <f t="shared" si="8"/>
        <v>0.016714417228865797</v>
      </c>
      <c r="N36" s="3">
        <v>4008</v>
      </c>
      <c r="O36" s="3">
        <f t="shared" si="3"/>
        <v>0.004612240388864339</v>
      </c>
      <c r="P36" s="3">
        <f t="shared" si="6"/>
        <v>0.003001934430732294</v>
      </c>
      <c r="Q36" s="8">
        <f t="shared" si="7"/>
        <v>0.00451464343238789</v>
      </c>
      <c r="R36" s="3">
        <v>0.05314009661835749</v>
      </c>
      <c r="S36" s="3">
        <f t="shared" si="9"/>
        <v>0.12398733244955071</v>
      </c>
    </row>
    <row r="37" spans="1:19" ht="12.75">
      <c r="A37" s="7" t="s">
        <v>120</v>
      </c>
      <c r="B37" s="7" t="s">
        <v>121</v>
      </c>
      <c r="C37" s="7" t="s">
        <v>22</v>
      </c>
      <c r="D37" s="7" t="s">
        <v>122</v>
      </c>
      <c r="E37" s="3">
        <v>3797</v>
      </c>
      <c r="F37" s="3">
        <f t="shared" si="4"/>
        <v>0.001610305958132045</v>
      </c>
      <c r="G37" s="3">
        <f t="shared" si="0"/>
        <v>0.0018421647594900352</v>
      </c>
      <c r="H37" s="3">
        <f t="shared" si="5"/>
        <v>0.0002318588013579901</v>
      </c>
      <c r="I37" s="3">
        <v>96</v>
      </c>
      <c r="J37" s="3">
        <f t="shared" si="1"/>
        <v>9.008949828595346E-05</v>
      </c>
      <c r="K37" s="3">
        <f t="shared" si="2"/>
        <v>0.0015202164598460916</v>
      </c>
      <c r="L37" s="3">
        <v>0.05475040257648953</v>
      </c>
      <c r="M37" s="3">
        <f t="shared" si="8"/>
        <v>0.01680450672715175</v>
      </c>
      <c r="N37" s="3">
        <v>3639</v>
      </c>
      <c r="O37" s="3">
        <f t="shared" si="3"/>
        <v>0.004187610472823685</v>
      </c>
      <c r="P37" s="3">
        <f t="shared" si="6"/>
        <v>0.00257730451469164</v>
      </c>
      <c r="Q37" s="8">
        <f t="shared" si="7"/>
        <v>0.004097520974537732</v>
      </c>
      <c r="R37" s="3">
        <v>0.05475040257648953</v>
      </c>
      <c r="S37" s="3">
        <f t="shared" si="9"/>
        <v>0.12817494292237439</v>
      </c>
    </row>
    <row r="38" spans="1:19" ht="12.75">
      <c r="A38" s="7" t="s">
        <v>123</v>
      </c>
      <c r="B38" s="7" t="s">
        <v>124</v>
      </c>
      <c r="C38" s="7" t="s">
        <v>22</v>
      </c>
      <c r="D38" s="7" t="s">
        <v>125</v>
      </c>
      <c r="E38" s="3">
        <v>506</v>
      </c>
      <c r="F38" s="3">
        <f t="shared" si="4"/>
        <v>0.001610305958132045</v>
      </c>
      <c r="G38" s="3">
        <f t="shared" si="0"/>
        <v>0.00024549259107241447</v>
      </c>
      <c r="H38" s="3">
        <f t="shared" si="5"/>
        <v>0.0013648133670596306</v>
      </c>
      <c r="I38" s="3">
        <v>30</v>
      </c>
      <c r="J38" s="3">
        <f t="shared" si="1"/>
        <v>2.8152968214360453E-05</v>
      </c>
      <c r="K38" s="3">
        <f t="shared" si="2"/>
        <v>0.0015821529899176846</v>
      </c>
      <c r="L38" s="3">
        <v>0.05636070853462158</v>
      </c>
      <c r="M38" s="3">
        <f t="shared" si="8"/>
        <v>0.016832659695366108</v>
      </c>
      <c r="N38" s="3">
        <v>473</v>
      </c>
      <c r="O38" s="3">
        <f t="shared" si="3"/>
        <v>0.0005443088083664752</v>
      </c>
      <c r="P38" s="3">
        <f t="shared" si="6"/>
        <v>0.00106599714976557</v>
      </c>
      <c r="Q38" s="8">
        <f t="shared" si="7"/>
        <v>0.0005161558401521147</v>
      </c>
      <c r="R38" s="3">
        <v>0.05636070853462158</v>
      </c>
      <c r="S38" s="3">
        <f t="shared" si="9"/>
        <v>0.12871925173074086</v>
      </c>
    </row>
    <row r="39" spans="1:19" ht="12.75">
      <c r="A39" s="7" t="s">
        <v>126</v>
      </c>
      <c r="B39" s="7" t="s">
        <v>127</v>
      </c>
      <c r="C39" s="7" t="s">
        <v>22</v>
      </c>
      <c r="D39" s="7" t="s">
        <v>128</v>
      </c>
      <c r="E39" s="3">
        <v>1629</v>
      </c>
      <c r="F39" s="3">
        <f t="shared" si="4"/>
        <v>0.001610305958132045</v>
      </c>
      <c r="G39" s="3">
        <f t="shared" si="0"/>
        <v>0.0007903308910216664</v>
      </c>
      <c r="H39" s="3">
        <f t="shared" si="5"/>
        <v>0.0008199750671103787</v>
      </c>
      <c r="I39" s="3">
        <v>39</v>
      </c>
      <c r="J39" s="3">
        <f t="shared" si="1"/>
        <v>3.659885867866859E-05</v>
      </c>
      <c r="K39" s="3">
        <f t="shared" si="2"/>
        <v>0.0015737070994533765</v>
      </c>
      <c r="L39" s="3">
        <v>0.057971014492753624</v>
      </c>
      <c r="M39" s="3">
        <f t="shared" si="8"/>
        <v>0.016869258554044777</v>
      </c>
      <c r="N39" s="3">
        <v>1548</v>
      </c>
      <c r="O39" s="3">
        <f t="shared" si="3"/>
        <v>0.001781374281926646</v>
      </c>
      <c r="P39" s="3">
        <f t="shared" si="6"/>
        <v>0.00017106832379460086</v>
      </c>
      <c r="Q39" s="8">
        <f t="shared" si="7"/>
        <v>0.0017447754232479773</v>
      </c>
      <c r="R39" s="3">
        <v>0.057971014492753624</v>
      </c>
      <c r="S39" s="3">
        <f t="shared" si="9"/>
        <v>0.13050062601266751</v>
      </c>
    </row>
    <row r="40" spans="1:19" ht="12.75">
      <c r="A40" s="7" t="s">
        <v>129</v>
      </c>
      <c r="B40" s="7" t="s">
        <v>130</v>
      </c>
      <c r="C40" s="7" t="s">
        <v>22</v>
      </c>
      <c r="D40" s="7" t="s">
        <v>131</v>
      </c>
      <c r="E40" s="3">
        <v>3432</v>
      </c>
      <c r="F40" s="3">
        <f t="shared" si="4"/>
        <v>0.001610305958132045</v>
      </c>
      <c r="G40" s="3">
        <f t="shared" si="0"/>
        <v>0.0016650801829259417</v>
      </c>
      <c r="H40" s="3">
        <f t="shared" si="5"/>
        <v>5.477422479389666E-05</v>
      </c>
      <c r="I40" s="3">
        <v>52</v>
      </c>
      <c r="J40" s="3">
        <f t="shared" si="1"/>
        <v>4.879847823822479E-05</v>
      </c>
      <c r="K40" s="3">
        <f t="shared" si="2"/>
        <v>0.0015615074798938204</v>
      </c>
      <c r="L40" s="3">
        <v>0.05958132045088567</v>
      </c>
      <c r="M40" s="3">
        <f t="shared" si="8"/>
        <v>0.016918057032283003</v>
      </c>
      <c r="N40" s="3">
        <v>3329</v>
      </c>
      <c r="O40" s="3">
        <f t="shared" si="3"/>
        <v>0.0038308753130063336</v>
      </c>
      <c r="P40" s="3">
        <f t="shared" si="6"/>
        <v>0.0022205693548742883</v>
      </c>
      <c r="Q40" s="8">
        <f t="shared" si="7"/>
        <v>0.003782076834768109</v>
      </c>
      <c r="R40" s="3">
        <v>0.05958132045088567</v>
      </c>
      <c r="S40" s="3">
        <f t="shared" si="9"/>
        <v>0.13433150132567384</v>
      </c>
    </row>
    <row r="41" spans="1:19" ht="12.75">
      <c r="A41" s="7" t="s">
        <v>132</v>
      </c>
      <c r="B41" s="7" t="s">
        <v>133</v>
      </c>
      <c r="C41" s="7" t="s">
        <v>22</v>
      </c>
      <c r="D41" s="7" t="s">
        <v>134</v>
      </c>
      <c r="E41" s="3">
        <v>2090</v>
      </c>
      <c r="F41" s="3">
        <f t="shared" si="4"/>
        <v>0.001610305958132045</v>
      </c>
      <c r="G41" s="3">
        <f t="shared" si="0"/>
        <v>0.0010139911370382337</v>
      </c>
      <c r="H41" s="3">
        <f t="shared" si="5"/>
        <v>0.0005963148210938113</v>
      </c>
      <c r="I41" s="3">
        <v>113</v>
      </c>
      <c r="J41" s="3">
        <f t="shared" si="1"/>
        <v>0.0001060428469407577</v>
      </c>
      <c r="K41" s="3">
        <f t="shared" si="2"/>
        <v>0.0015042631111912873</v>
      </c>
      <c r="L41" s="3">
        <v>0.061191626409017714</v>
      </c>
      <c r="M41" s="3">
        <f t="shared" si="8"/>
        <v>0.01702409987922376</v>
      </c>
      <c r="N41" s="3">
        <v>1939</v>
      </c>
      <c r="O41" s="3">
        <f t="shared" si="3"/>
        <v>0.0022313208867285315</v>
      </c>
      <c r="P41" s="3">
        <f t="shared" si="6"/>
        <v>0.0006210149285964864</v>
      </c>
      <c r="Q41" s="8">
        <f t="shared" si="7"/>
        <v>0.0021252780397877737</v>
      </c>
      <c r="R41" s="3">
        <v>0.061191626409017714</v>
      </c>
      <c r="S41" s="3">
        <f t="shared" si="9"/>
        <v>0.13656282221240237</v>
      </c>
    </row>
    <row r="42" spans="1:19" ht="12.75">
      <c r="A42" s="7" t="s">
        <v>135</v>
      </c>
      <c r="B42" s="7" t="s">
        <v>136</v>
      </c>
      <c r="C42" s="7" t="s">
        <v>22</v>
      </c>
      <c r="D42" s="7" t="s">
        <v>137</v>
      </c>
      <c r="E42" s="3">
        <v>4105</v>
      </c>
      <c r="F42" s="3">
        <f t="shared" si="4"/>
        <v>0.001610305958132045</v>
      </c>
      <c r="G42" s="3">
        <f t="shared" si="0"/>
        <v>0.0019915950323167223</v>
      </c>
      <c r="H42" s="3">
        <f t="shared" si="5"/>
        <v>0.0003812890741846772</v>
      </c>
      <c r="I42" s="3">
        <v>257</v>
      </c>
      <c r="J42" s="3">
        <f t="shared" si="1"/>
        <v>0.0002411770943696879</v>
      </c>
      <c r="K42" s="3">
        <f t="shared" si="2"/>
        <v>0.0013691288637623573</v>
      </c>
      <c r="L42" s="3">
        <v>0.06280193236714976</v>
      </c>
      <c r="M42" s="3">
        <f t="shared" si="8"/>
        <v>0.01726527697359345</v>
      </c>
      <c r="N42" s="3">
        <v>3768</v>
      </c>
      <c r="O42" s="3">
        <f t="shared" si="3"/>
        <v>0.004336058329650906</v>
      </c>
      <c r="P42" s="3">
        <f t="shared" si="6"/>
        <v>0.0027257523715188605</v>
      </c>
      <c r="Q42" s="8">
        <f t="shared" si="7"/>
        <v>0.004094881235281218</v>
      </c>
      <c r="R42" s="3">
        <v>0.06280193236714976</v>
      </c>
      <c r="S42" s="3">
        <f t="shared" si="9"/>
        <v>0.14089888054205327</v>
      </c>
    </row>
    <row r="43" spans="1:19" ht="12.75">
      <c r="A43" s="7" t="s">
        <v>138</v>
      </c>
      <c r="B43" s="7" t="s">
        <v>139</v>
      </c>
      <c r="C43" s="7" t="s">
        <v>22</v>
      </c>
      <c r="D43" s="7" t="s">
        <v>140</v>
      </c>
      <c r="E43" s="3">
        <v>1985</v>
      </c>
      <c r="F43" s="3">
        <f t="shared" si="4"/>
        <v>0.001610305958132045</v>
      </c>
      <c r="G43" s="3">
        <f t="shared" si="0"/>
        <v>0.0009630489985745904</v>
      </c>
      <c r="H43" s="3">
        <f t="shared" si="5"/>
        <v>0.0006472569595574547</v>
      </c>
      <c r="I43" s="3">
        <v>122</v>
      </c>
      <c r="J43" s="3">
        <f t="shared" si="1"/>
        <v>0.00011448873740506585</v>
      </c>
      <c r="K43" s="3">
        <f t="shared" si="2"/>
        <v>0.0014958172207269792</v>
      </c>
      <c r="L43" s="3">
        <v>0.0644122383252818</v>
      </c>
      <c r="M43" s="3">
        <f t="shared" si="8"/>
        <v>0.017379765710998515</v>
      </c>
      <c r="N43" s="3">
        <v>1802</v>
      </c>
      <c r="O43" s="3">
        <f t="shared" si="3"/>
        <v>0.002073666961260863</v>
      </c>
      <c r="P43" s="3">
        <f t="shared" si="6"/>
        <v>0.000463361003128818</v>
      </c>
      <c r="Q43" s="8">
        <f t="shared" si="7"/>
        <v>0.0019591782238557974</v>
      </c>
      <c r="R43" s="3">
        <v>0.0644122383252818</v>
      </c>
      <c r="S43" s="3">
        <f t="shared" si="9"/>
        <v>0.14297254750331412</v>
      </c>
    </row>
    <row r="44" spans="1:19" ht="12.75">
      <c r="A44" s="7" t="s">
        <v>141</v>
      </c>
      <c r="B44" s="7" t="s">
        <v>142</v>
      </c>
      <c r="C44" s="7" t="s">
        <v>22</v>
      </c>
      <c r="D44" s="7" t="s">
        <v>143</v>
      </c>
      <c r="E44" s="3">
        <v>4439</v>
      </c>
      <c r="F44" s="3">
        <f t="shared" si="4"/>
        <v>0.001610305958132045</v>
      </c>
      <c r="G44" s="3">
        <f t="shared" si="0"/>
        <v>0.0021536395489534545</v>
      </c>
      <c r="H44" s="3">
        <f t="shared" si="5"/>
        <v>0.0005433335908214094</v>
      </c>
      <c r="I44" s="3">
        <v>396</v>
      </c>
      <c r="J44" s="3">
        <f t="shared" si="1"/>
        <v>0.00037161918042955797</v>
      </c>
      <c r="K44" s="3">
        <f t="shared" si="2"/>
        <v>0.0012386867777024872</v>
      </c>
      <c r="L44" s="3">
        <v>0.06602254428341384</v>
      </c>
      <c r="M44" s="3">
        <f t="shared" si="8"/>
        <v>0.017751384891428072</v>
      </c>
      <c r="N44" s="3">
        <v>3945</v>
      </c>
      <c r="O44" s="3">
        <f t="shared" si="3"/>
        <v>0.004539742598320813</v>
      </c>
      <c r="P44" s="3">
        <f t="shared" si="6"/>
        <v>0.002929436640188768</v>
      </c>
      <c r="Q44" s="8">
        <f t="shared" si="7"/>
        <v>0.004168123417891256</v>
      </c>
      <c r="R44" s="3">
        <v>0.06602254428341384</v>
      </c>
      <c r="S44" s="3">
        <f t="shared" si="9"/>
        <v>0.14751229010163494</v>
      </c>
    </row>
    <row r="45" spans="1:19" ht="12.75">
      <c r="A45" s="7" t="s">
        <v>144</v>
      </c>
      <c r="B45" s="7" t="s">
        <v>145</v>
      </c>
      <c r="C45" s="7" t="s">
        <v>22</v>
      </c>
      <c r="D45" s="7" t="s">
        <v>146</v>
      </c>
      <c r="E45" s="3">
        <v>4495</v>
      </c>
      <c r="F45" s="3">
        <f t="shared" si="4"/>
        <v>0.001610305958132045</v>
      </c>
      <c r="G45" s="3">
        <f t="shared" si="0"/>
        <v>0.0021808086894673975</v>
      </c>
      <c r="H45" s="3">
        <f t="shared" si="5"/>
        <v>0.0005705027313353524</v>
      </c>
      <c r="I45" s="3">
        <v>199</v>
      </c>
      <c r="J45" s="3">
        <f t="shared" si="1"/>
        <v>0.00018674802248859102</v>
      </c>
      <c r="K45" s="3">
        <f t="shared" si="2"/>
        <v>0.001423557935643454</v>
      </c>
      <c r="L45" s="3">
        <v>0.06763285024154587</v>
      </c>
      <c r="M45" s="3">
        <f t="shared" si="8"/>
        <v>0.017938132913916664</v>
      </c>
      <c r="N45" s="3">
        <v>4216</v>
      </c>
      <c r="O45" s="3">
        <f t="shared" si="3"/>
        <v>0.0048515981735159815</v>
      </c>
      <c r="P45" s="3">
        <f t="shared" si="6"/>
        <v>0.003241292215383936</v>
      </c>
      <c r="Q45" s="8">
        <f t="shared" si="7"/>
        <v>0.00466485015102739</v>
      </c>
      <c r="R45" s="3">
        <v>0.06763285024154587</v>
      </c>
      <c r="S45" s="3">
        <f t="shared" si="9"/>
        <v>0.15236388827515093</v>
      </c>
    </row>
    <row r="46" spans="1:19" ht="12.75">
      <c r="A46" s="7" t="s">
        <v>147</v>
      </c>
      <c r="B46" s="7" t="s">
        <v>148</v>
      </c>
      <c r="C46" s="7" t="s">
        <v>22</v>
      </c>
      <c r="D46" s="7" t="s">
        <v>149</v>
      </c>
      <c r="E46" s="3">
        <v>3189</v>
      </c>
      <c r="F46" s="3">
        <f t="shared" si="4"/>
        <v>0.001610305958132045</v>
      </c>
      <c r="G46" s="3">
        <f t="shared" si="0"/>
        <v>0.0015471855196243672</v>
      </c>
      <c r="H46" s="3">
        <f t="shared" si="5"/>
        <v>6.312043850767793E-05</v>
      </c>
      <c r="I46" s="3">
        <v>74</v>
      </c>
      <c r="J46" s="3">
        <f t="shared" si="1"/>
        <v>6.944398826208911E-05</v>
      </c>
      <c r="K46" s="3">
        <f t="shared" si="2"/>
        <v>0.001540861969869956</v>
      </c>
      <c r="L46" s="3">
        <v>0.06924315619967791</v>
      </c>
      <c r="M46" s="3">
        <f t="shared" si="8"/>
        <v>0.018007576902178753</v>
      </c>
      <c r="N46" s="3">
        <v>3072</v>
      </c>
      <c r="O46" s="3">
        <f t="shared" si="3"/>
        <v>0.003535130357931949</v>
      </c>
      <c r="P46" s="3">
        <f t="shared" si="6"/>
        <v>0.0019248243997999038</v>
      </c>
      <c r="Q46" s="8">
        <f t="shared" si="7"/>
        <v>0.0034656863696698598</v>
      </c>
      <c r="R46" s="3">
        <v>0.06924315619967791</v>
      </c>
      <c r="S46" s="3">
        <f t="shared" si="9"/>
        <v>0.1558990186330829</v>
      </c>
    </row>
    <row r="47" spans="1:19" ht="12.75">
      <c r="A47" s="7" t="s">
        <v>150</v>
      </c>
      <c r="B47" s="7" t="s">
        <v>151</v>
      </c>
      <c r="C47" s="7" t="s">
        <v>22</v>
      </c>
      <c r="D47" s="7" t="s">
        <v>152</v>
      </c>
      <c r="E47" s="3">
        <v>2402</v>
      </c>
      <c r="F47" s="3">
        <f t="shared" si="4"/>
        <v>0.001610305958132045</v>
      </c>
      <c r="G47" s="3">
        <f t="shared" si="0"/>
        <v>0.001165362062758774</v>
      </c>
      <c r="H47" s="3">
        <f t="shared" si="5"/>
        <v>0.00044494389537327113</v>
      </c>
      <c r="I47" s="3">
        <v>339</v>
      </c>
      <c r="J47" s="3">
        <f t="shared" si="1"/>
        <v>0.00031812854082227313</v>
      </c>
      <c r="K47" s="3">
        <f t="shared" si="2"/>
        <v>0.001292177417309772</v>
      </c>
      <c r="L47" s="3">
        <v>0.07085346215780995</v>
      </c>
      <c r="M47" s="3">
        <f t="shared" si="8"/>
        <v>0.018325705443001026</v>
      </c>
      <c r="N47" s="3">
        <v>1898</v>
      </c>
      <c r="O47" s="3">
        <f t="shared" si="3"/>
        <v>0.0021841397849462364</v>
      </c>
      <c r="P47" s="3">
        <f t="shared" si="6"/>
        <v>0.0005738338268141913</v>
      </c>
      <c r="Q47" s="8">
        <f t="shared" si="7"/>
        <v>0.0018660112441239631</v>
      </c>
      <c r="R47" s="3">
        <v>0.07085346215780995</v>
      </c>
      <c r="S47" s="3">
        <f t="shared" si="9"/>
        <v>0.15808315841802914</v>
      </c>
    </row>
    <row r="48" spans="1:19" ht="12.75">
      <c r="A48" s="7" t="s">
        <v>153</v>
      </c>
      <c r="B48" s="7" t="s">
        <v>154</v>
      </c>
      <c r="C48" s="7" t="s">
        <v>22</v>
      </c>
      <c r="D48" s="7" t="s">
        <v>155</v>
      </c>
      <c r="E48" s="3">
        <v>2912</v>
      </c>
      <c r="F48" s="3">
        <f t="shared" si="4"/>
        <v>0.001610305958132045</v>
      </c>
      <c r="G48" s="3">
        <f t="shared" si="0"/>
        <v>0.0014127953067250415</v>
      </c>
      <c r="H48" s="3">
        <f t="shared" si="5"/>
        <v>0.00019751065140700356</v>
      </c>
      <c r="I48" s="3">
        <v>168</v>
      </c>
      <c r="J48" s="3">
        <f t="shared" si="1"/>
        <v>0.00015765662200041853</v>
      </c>
      <c r="K48" s="3">
        <f t="shared" si="2"/>
        <v>0.0014526493361316265</v>
      </c>
      <c r="L48" s="3">
        <v>0.07246376811594199</v>
      </c>
      <c r="M48" s="3">
        <f t="shared" si="8"/>
        <v>0.018483362065001445</v>
      </c>
      <c r="N48" s="3">
        <v>2676</v>
      </c>
      <c r="O48" s="3">
        <f t="shared" si="3"/>
        <v>0.0030794299602297836</v>
      </c>
      <c r="P48" s="3">
        <f t="shared" si="6"/>
        <v>0.0014691240020977385</v>
      </c>
      <c r="Q48" s="8">
        <f t="shared" si="7"/>
        <v>0.002921773338229365</v>
      </c>
      <c r="R48" s="3">
        <v>0.07246376811594199</v>
      </c>
      <c r="S48" s="3">
        <f t="shared" si="9"/>
        <v>0.16116258837825892</v>
      </c>
    </row>
    <row r="49" spans="1:19" ht="12.75">
      <c r="A49" s="7" t="s">
        <v>156</v>
      </c>
      <c r="B49" s="7" t="s">
        <v>157</v>
      </c>
      <c r="C49" s="7" t="s">
        <v>22</v>
      </c>
      <c r="D49" s="7" t="s">
        <v>158</v>
      </c>
      <c r="E49" s="3">
        <v>3430</v>
      </c>
      <c r="F49" s="3">
        <f t="shared" si="4"/>
        <v>0.001610305958132045</v>
      </c>
      <c r="G49" s="3">
        <f t="shared" si="0"/>
        <v>0.0016641098564790153</v>
      </c>
      <c r="H49" s="3">
        <f t="shared" si="5"/>
        <v>5.380389834697022E-05</v>
      </c>
      <c r="I49" s="3">
        <v>206</v>
      </c>
      <c r="J49" s="3">
        <f t="shared" si="1"/>
        <v>0.00019331704840527513</v>
      </c>
      <c r="K49" s="3">
        <f t="shared" si="2"/>
        <v>0.00141698890972677</v>
      </c>
      <c r="L49" s="3">
        <v>0.07407407407407403</v>
      </c>
      <c r="M49" s="3">
        <f t="shared" si="8"/>
        <v>0.01867667911340672</v>
      </c>
      <c r="N49" s="3">
        <v>3062</v>
      </c>
      <c r="O49" s="3">
        <f t="shared" si="3"/>
        <v>0.003523622772131389</v>
      </c>
      <c r="P49" s="3">
        <f t="shared" si="6"/>
        <v>0.0019133168139993438</v>
      </c>
      <c r="Q49" s="8">
        <f t="shared" si="7"/>
        <v>0.0033303057237261137</v>
      </c>
      <c r="R49" s="3">
        <v>0.07407407407407403</v>
      </c>
      <c r="S49" s="3">
        <f t="shared" si="9"/>
        <v>0.1646862111503903</v>
      </c>
    </row>
    <row r="50" spans="1:19" ht="12.75">
      <c r="A50" s="7" t="s">
        <v>159</v>
      </c>
      <c r="B50" s="7" t="s">
        <v>160</v>
      </c>
      <c r="C50" s="7" t="s">
        <v>22</v>
      </c>
      <c r="D50" s="7" t="s">
        <v>161</v>
      </c>
      <c r="E50" s="3">
        <v>4202</v>
      </c>
      <c r="F50" s="3">
        <f t="shared" si="4"/>
        <v>0.001610305958132045</v>
      </c>
      <c r="G50" s="3">
        <f t="shared" si="0"/>
        <v>0.0020386558649926594</v>
      </c>
      <c r="H50" s="3">
        <f t="shared" si="5"/>
        <v>0.00042834990686061434</v>
      </c>
      <c r="I50" s="3">
        <v>777</v>
      </c>
      <c r="J50" s="3">
        <f t="shared" si="1"/>
        <v>0.0007291618767519358</v>
      </c>
      <c r="K50" s="3">
        <f t="shared" si="2"/>
        <v>0.0008811440813801093</v>
      </c>
      <c r="L50" s="3">
        <v>0.07568438003220607</v>
      </c>
      <c r="M50" s="3">
        <f t="shared" si="8"/>
        <v>0.019405840990158657</v>
      </c>
      <c r="N50" s="3">
        <v>3300</v>
      </c>
      <c r="O50" s="3">
        <f t="shared" si="3"/>
        <v>0.0037975033141847106</v>
      </c>
      <c r="P50" s="3">
        <f t="shared" si="6"/>
        <v>0.0021871973560526657</v>
      </c>
      <c r="Q50" s="8">
        <f t="shared" si="7"/>
        <v>0.003068341437432775</v>
      </c>
      <c r="R50" s="3">
        <v>0.07568438003220607</v>
      </c>
      <c r="S50" s="3">
        <f t="shared" si="9"/>
        <v>0.16848371446457502</v>
      </c>
    </row>
    <row r="51" spans="1:19" ht="12.75">
      <c r="A51" s="7" t="s">
        <v>162</v>
      </c>
      <c r="B51" s="7" t="s">
        <v>163</v>
      </c>
      <c r="C51" s="7" t="s">
        <v>22</v>
      </c>
      <c r="D51" s="7" t="s">
        <v>164</v>
      </c>
      <c r="E51" s="3">
        <v>3099</v>
      </c>
      <c r="F51" s="3">
        <f t="shared" si="4"/>
        <v>0.001610305958132045</v>
      </c>
      <c r="G51" s="3">
        <f t="shared" si="0"/>
        <v>0.001503520829512673</v>
      </c>
      <c r="H51" s="3">
        <f t="shared" si="5"/>
        <v>0.00010678512861937218</v>
      </c>
      <c r="I51" s="3">
        <v>124</v>
      </c>
      <c r="J51" s="3">
        <f t="shared" si="1"/>
        <v>0.00011636560195268987</v>
      </c>
      <c r="K51" s="3">
        <f t="shared" si="2"/>
        <v>0.0014939403561793551</v>
      </c>
      <c r="L51" s="3">
        <v>0.0772946859903381</v>
      </c>
      <c r="M51" s="3">
        <f t="shared" si="8"/>
        <v>0.019522206592111346</v>
      </c>
      <c r="N51" s="3">
        <v>2910</v>
      </c>
      <c r="O51" s="3">
        <f t="shared" si="3"/>
        <v>0.003348707467962881</v>
      </c>
      <c r="P51" s="3">
        <f t="shared" si="6"/>
        <v>0.0017384015098308358</v>
      </c>
      <c r="Q51" s="8">
        <f t="shared" si="7"/>
        <v>0.003232341866010191</v>
      </c>
      <c r="R51" s="3">
        <v>0.0772946859903381</v>
      </c>
      <c r="S51" s="3">
        <f t="shared" si="9"/>
        <v>0.1718324219325379</v>
      </c>
    </row>
    <row r="52" spans="1:19" ht="12.75">
      <c r="A52" s="7" t="s">
        <v>165</v>
      </c>
      <c r="B52" s="7" t="s">
        <v>166</v>
      </c>
      <c r="C52" s="7" t="s">
        <v>22</v>
      </c>
      <c r="D52" s="7" t="s">
        <v>167</v>
      </c>
      <c r="E52" s="3">
        <v>4214</v>
      </c>
      <c r="F52" s="3">
        <f t="shared" si="4"/>
        <v>0.001610305958132045</v>
      </c>
      <c r="G52" s="3">
        <f t="shared" si="0"/>
        <v>0.0020444778236742185</v>
      </c>
      <c r="H52" s="3">
        <f t="shared" si="5"/>
        <v>0.00043417186554217343</v>
      </c>
      <c r="I52" s="3">
        <v>211</v>
      </c>
      <c r="J52" s="3">
        <f t="shared" si="1"/>
        <v>0.00019800920977433519</v>
      </c>
      <c r="K52" s="3">
        <f t="shared" si="2"/>
        <v>0.00141229674835771</v>
      </c>
      <c r="L52" s="3">
        <v>0.07890499194847014</v>
      </c>
      <c r="M52" s="3">
        <f t="shared" si="8"/>
        <v>0.019720215801885682</v>
      </c>
      <c r="N52" s="3">
        <v>3928</v>
      </c>
      <c r="O52" s="3">
        <f t="shared" si="3"/>
        <v>0.004520179702459861</v>
      </c>
      <c r="P52" s="3">
        <f t="shared" si="6"/>
        <v>0.002909873744327816</v>
      </c>
      <c r="Q52" s="8">
        <f t="shared" si="7"/>
        <v>0.004322170492685526</v>
      </c>
      <c r="R52" s="3">
        <v>0.07890499194847014</v>
      </c>
      <c r="S52" s="3">
        <f t="shared" si="9"/>
        <v>0.17635260163499775</v>
      </c>
    </row>
    <row r="53" spans="1:19" ht="12.75">
      <c r="A53" s="7" t="s">
        <v>168</v>
      </c>
      <c r="B53" s="7" t="s">
        <v>169</v>
      </c>
      <c r="C53" s="7" t="s">
        <v>22</v>
      </c>
      <c r="D53" s="7" t="s">
        <v>170</v>
      </c>
      <c r="E53" s="3">
        <v>1579</v>
      </c>
      <c r="F53" s="3">
        <f t="shared" si="4"/>
        <v>0.001610305958132045</v>
      </c>
      <c r="G53" s="3">
        <f t="shared" si="0"/>
        <v>0.0007660727298485029</v>
      </c>
      <c r="H53" s="3">
        <f t="shared" si="5"/>
        <v>0.0008442332282835421</v>
      </c>
      <c r="I53" s="3">
        <v>160</v>
      </c>
      <c r="J53" s="3">
        <f t="shared" si="1"/>
        <v>0.00015014916380992242</v>
      </c>
      <c r="K53" s="3">
        <f t="shared" si="2"/>
        <v>0.0014601567943221226</v>
      </c>
      <c r="L53" s="3">
        <v>0.08051529790660218</v>
      </c>
      <c r="M53" s="3">
        <f t="shared" si="8"/>
        <v>0.019870364965695605</v>
      </c>
      <c r="N53" s="3">
        <v>1367</v>
      </c>
      <c r="O53" s="3">
        <f t="shared" si="3"/>
        <v>0.001573086978936515</v>
      </c>
      <c r="P53" s="3">
        <f t="shared" si="6"/>
        <v>3.72189791955301E-05</v>
      </c>
      <c r="Q53" s="8">
        <f t="shared" si="7"/>
        <v>0.0014229378151265925</v>
      </c>
      <c r="R53" s="3">
        <v>0.08051529790660218</v>
      </c>
      <c r="S53" s="3">
        <f t="shared" si="9"/>
        <v>0.17792568861393426</v>
      </c>
    </row>
    <row r="54" spans="1:19" ht="12.75">
      <c r="A54" s="7" t="s">
        <v>171</v>
      </c>
      <c r="B54" s="7" t="s">
        <v>172</v>
      </c>
      <c r="C54" s="7" t="s">
        <v>22</v>
      </c>
      <c r="D54" s="7" t="s">
        <v>173</v>
      </c>
      <c r="E54" s="3">
        <v>4528</v>
      </c>
      <c r="F54" s="3">
        <f t="shared" si="4"/>
        <v>0.001610305958132045</v>
      </c>
      <c r="G54" s="3">
        <f t="shared" si="0"/>
        <v>0.0021968190758416854</v>
      </c>
      <c r="H54" s="3">
        <f t="shared" si="5"/>
        <v>0.0005865131177096403</v>
      </c>
      <c r="I54" s="3">
        <v>365</v>
      </c>
      <c r="J54" s="3">
        <f t="shared" si="1"/>
        <v>0.00034252777994138553</v>
      </c>
      <c r="K54" s="3">
        <f t="shared" si="2"/>
        <v>0.0012677781781906595</v>
      </c>
      <c r="L54" s="3">
        <v>0.08212560386473422</v>
      </c>
      <c r="M54" s="3">
        <f t="shared" si="8"/>
        <v>0.02021289274563699</v>
      </c>
      <c r="N54" s="3">
        <v>4089</v>
      </c>
      <c r="O54" s="3">
        <f t="shared" si="3"/>
        <v>0.004705451833848873</v>
      </c>
      <c r="P54" s="3">
        <f t="shared" si="6"/>
        <v>0.0030951458757168277</v>
      </c>
      <c r="Q54" s="8">
        <f t="shared" si="7"/>
        <v>0.004362924053907488</v>
      </c>
      <c r="R54" s="3">
        <v>0.08212560386473422</v>
      </c>
      <c r="S54" s="3">
        <f t="shared" si="9"/>
        <v>0.18263114044778314</v>
      </c>
    </row>
    <row r="55" spans="1:19" ht="12.75">
      <c r="A55" s="7" t="s">
        <v>174</v>
      </c>
      <c r="B55" s="7" t="s">
        <v>175</v>
      </c>
      <c r="C55" s="7" t="s">
        <v>22</v>
      </c>
      <c r="D55" s="7" t="s">
        <v>176</v>
      </c>
      <c r="E55" s="3">
        <v>4687</v>
      </c>
      <c r="F55" s="3">
        <f t="shared" si="4"/>
        <v>0.001610305958132045</v>
      </c>
      <c r="G55" s="3">
        <f t="shared" si="0"/>
        <v>0.0022739600283723455</v>
      </c>
      <c r="H55" s="3">
        <f t="shared" si="5"/>
        <v>0.0006636540702403004</v>
      </c>
      <c r="I55" s="3">
        <v>248</v>
      </c>
      <c r="J55" s="3">
        <f t="shared" si="1"/>
        <v>0.00023273120390537974</v>
      </c>
      <c r="K55" s="3">
        <f t="shared" si="2"/>
        <v>0.0013775747542266654</v>
      </c>
      <c r="L55" s="3">
        <v>0.08373590982286626</v>
      </c>
      <c r="M55" s="3">
        <f t="shared" si="8"/>
        <v>0.020445623949542368</v>
      </c>
      <c r="N55" s="3">
        <v>4343</v>
      </c>
      <c r="O55" s="3">
        <f t="shared" si="3"/>
        <v>0.00499774451318309</v>
      </c>
      <c r="P55" s="3">
        <f t="shared" si="6"/>
        <v>0.0033874385550510446</v>
      </c>
      <c r="Q55" s="8">
        <f t="shared" si="7"/>
        <v>0.0047650133092777104</v>
      </c>
      <c r="R55" s="3">
        <v>0.08373590982286626</v>
      </c>
      <c r="S55" s="3">
        <f t="shared" si="9"/>
        <v>0.18762888496096622</v>
      </c>
    </row>
    <row r="56" spans="1:19" ht="12.75">
      <c r="A56" s="7" t="s">
        <v>177</v>
      </c>
      <c r="B56" s="7" t="s">
        <v>178</v>
      </c>
      <c r="C56" s="7" t="s">
        <v>22</v>
      </c>
      <c r="D56" s="7" t="s">
        <v>179</v>
      </c>
      <c r="E56" s="3">
        <v>3310</v>
      </c>
      <c r="F56" s="3">
        <f t="shared" si="4"/>
        <v>0.001610305958132045</v>
      </c>
      <c r="G56" s="3">
        <f t="shared" si="0"/>
        <v>0.001605890269663423</v>
      </c>
      <c r="H56" s="3">
        <f t="shared" si="5"/>
        <v>4.415688468622191E-06</v>
      </c>
      <c r="I56" s="3">
        <v>27</v>
      </c>
      <c r="J56" s="3">
        <f t="shared" si="1"/>
        <v>2.533767139292441E-05</v>
      </c>
      <c r="K56" s="3">
        <f t="shared" si="2"/>
        <v>0.0015849682867391207</v>
      </c>
      <c r="L56" s="3">
        <v>0.0853462157809983</v>
      </c>
      <c r="M56" s="3">
        <f t="shared" si="8"/>
        <v>0.020470961620935292</v>
      </c>
      <c r="N56" s="3">
        <v>3216</v>
      </c>
      <c r="O56" s="3">
        <f t="shared" si="3"/>
        <v>0.003700839593460009</v>
      </c>
      <c r="P56" s="3">
        <f t="shared" si="6"/>
        <v>0.002090533635327964</v>
      </c>
      <c r="Q56" s="8">
        <f t="shared" si="7"/>
        <v>0.0036755019220670844</v>
      </c>
      <c r="R56" s="3">
        <v>0.0853462157809983</v>
      </c>
      <c r="S56" s="3">
        <f t="shared" si="9"/>
        <v>0.19132972455442623</v>
      </c>
    </row>
    <row r="57" spans="1:19" ht="12.75">
      <c r="A57" s="7" t="s">
        <v>180</v>
      </c>
      <c r="B57" s="7" t="s">
        <v>181</v>
      </c>
      <c r="C57" s="7" t="s">
        <v>22</v>
      </c>
      <c r="D57" s="7" t="s">
        <v>182</v>
      </c>
      <c r="E57" s="3">
        <v>3446</v>
      </c>
      <c r="F57" s="3">
        <f t="shared" si="4"/>
        <v>0.001610305958132045</v>
      </c>
      <c r="G57" s="3">
        <f t="shared" si="0"/>
        <v>0.0016718724680544275</v>
      </c>
      <c r="H57" s="3">
        <f t="shared" si="5"/>
        <v>6.156650992238241E-05</v>
      </c>
      <c r="I57" s="3">
        <v>39</v>
      </c>
      <c r="J57" s="3">
        <f t="shared" si="1"/>
        <v>3.659885867866859E-05</v>
      </c>
      <c r="K57" s="3">
        <f t="shared" si="2"/>
        <v>0.0015737070994533765</v>
      </c>
      <c r="L57" s="3">
        <v>0.08695652173913034</v>
      </c>
      <c r="M57" s="3">
        <f t="shared" si="8"/>
        <v>0.02050756047961396</v>
      </c>
      <c r="N57" s="3">
        <v>3350</v>
      </c>
      <c r="O57" s="3">
        <f t="shared" si="3"/>
        <v>0.003855041243187509</v>
      </c>
      <c r="P57" s="3">
        <f t="shared" si="6"/>
        <v>0.002244735285055464</v>
      </c>
      <c r="Q57" s="8">
        <f t="shared" si="7"/>
        <v>0.0038184423845088406</v>
      </c>
      <c r="R57" s="3">
        <v>0.08695652173913034</v>
      </c>
      <c r="S57" s="3">
        <f t="shared" si="9"/>
        <v>0.19518476579761374</v>
      </c>
    </row>
    <row r="58" spans="1:19" ht="12.75">
      <c r="A58" s="7" t="s">
        <v>183</v>
      </c>
      <c r="B58" s="7" t="s">
        <v>184</v>
      </c>
      <c r="C58" s="7" t="s">
        <v>22</v>
      </c>
      <c r="D58" s="7" t="s">
        <v>185</v>
      </c>
      <c r="E58" s="3">
        <v>2043</v>
      </c>
      <c r="F58" s="3">
        <f t="shared" si="4"/>
        <v>0.001610305958132045</v>
      </c>
      <c r="G58" s="3">
        <f t="shared" si="0"/>
        <v>0.00099118846553546</v>
      </c>
      <c r="H58" s="3">
        <f t="shared" si="5"/>
        <v>0.000619117492596585</v>
      </c>
      <c r="I58" s="3">
        <v>27</v>
      </c>
      <c r="J58" s="3">
        <f t="shared" si="1"/>
        <v>2.533767139292441E-05</v>
      </c>
      <c r="K58" s="3">
        <f t="shared" si="2"/>
        <v>0.0015849682867391207</v>
      </c>
      <c r="L58" s="3">
        <v>0.08856682769726237</v>
      </c>
      <c r="M58" s="3">
        <f t="shared" si="8"/>
        <v>0.020532898151006885</v>
      </c>
      <c r="N58" s="3">
        <v>1989</v>
      </c>
      <c r="O58" s="3">
        <f t="shared" si="3"/>
        <v>0.00228885881573133</v>
      </c>
      <c r="P58" s="3">
        <f t="shared" si="6"/>
        <v>0.000678552857599285</v>
      </c>
      <c r="Q58" s="8">
        <f t="shared" si="7"/>
        <v>0.0022635211443384055</v>
      </c>
      <c r="R58" s="3">
        <v>0.08856682769726237</v>
      </c>
      <c r="S58" s="3">
        <f t="shared" si="9"/>
        <v>0.19747362461334506</v>
      </c>
    </row>
    <row r="59" spans="1:19" ht="12.75">
      <c r="A59" s="7" t="s">
        <v>186</v>
      </c>
      <c r="B59" s="7" t="s">
        <v>187</v>
      </c>
      <c r="C59" s="7" t="s">
        <v>22</v>
      </c>
      <c r="D59" s="7" t="s">
        <v>188</v>
      </c>
      <c r="E59" s="3">
        <v>4109</v>
      </c>
      <c r="F59" s="3">
        <f t="shared" si="4"/>
        <v>0.001610305958132045</v>
      </c>
      <c r="G59" s="3">
        <f t="shared" si="0"/>
        <v>0.001993535685210575</v>
      </c>
      <c r="H59" s="3">
        <f t="shared" si="5"/>
        <v>0.0003832297270785301</v>
      </c>
      <c r="I59" s="3">
        <v>75</v>
      </c>
      <c r="J59" s="3">
        <f t="shared" si="1"/>
        <v>7.038242053590114E-05</v>
      </c>
      <c r="K59" s="3">
        <f t="shared" si="2"/>
        <v>0.001539923537596144</v>
      </c>
      <c r="L59" s="3">
        <v>0.09017713365539441</v>
      </c>
      <c r="M59" s="3">
        <f t="shared" si="8"/>
        <v>0.020603280571542787</v>
      </c>
      <c r="N59" s="3">
        <v>3966</v>
      </c>
      <c r="O59" s="3">
        <f t="shared" si="3"/>
        <v>0.004563908528501989</v>
      </c>
      <c r="P59" s="3">
        <f t="shared" si="6"/>
        <v>0.0029536025703699436</v>
      </c>
      <c r="Q59" s="8">
        <f t="shared" si="7"/>
        <v>0.004493526107966088</v>
      </c>
      <c r="R59" s="3">
        <v>0.09017713365539441</v>
      </c>
      <c r="S59" s="3">
        <f t="shared" si="9"/>
        <v>0.20203753314184705</v>
      </c>
    </row>
    <row r="60" spans="1:19" ht="12.75">
      <c r="A60" s="7" t="s">
        <v>189</v>
      </c>
      <c r="B60" s="7" t="s">
        <v>190</v>
      </c>
      <c r="C60" s="7" t="s">
        <v>22</v>
      </c>
      <c r="D60" s="7" t="s">
        <v>191</v>
      </c>
      <c r="E60" s="3">
        <v>4169</v>
      </c>
      <c r="F60" s="3">
        <f t="shared" si="4"/>
        <v>0.001610305958132045</v>
      </c>
      <c r="G60" s="3">
        <f t="shared" si="0"/>
        <v>0.0020226454786183715</v>
      </c>
      <c r="H60" s="3">
        <f t="shared" si="5"/>
        <v>0.0004123395204863264</v>
      </c>
      <c r="I60" s="3">
        <v>156</v>
      </c>
      <c r="J60" s="3">
        <f t="shared" si="1"/>
        <v>0.00014639543471467437</v>
      </c>
      <c r="K60" s="3">
        <f t="shared" si="2"/>
        <v>0.0014639105234173708</v>
      </c>
      <c r="L60" s="3">
        <v>0.09178743961352645</v>
      </c>
      <c r="M60" s="3">
        <f t="shared" si="8"/>
        <v>0.02074967600625746</v>
      </c>
      <c r="N60" s="3">
        <v>3938</v>
      </c>
      <c r="O60" s="3">
        <f t="shared" si="3"/>
        <v>0.004531687288260421</v>
      </c>
      <c r="P60" s="3">
        <f t="shared" si="6"/>
        <v>0.002921381330128376</v>
      </c>
      <c r="Q60" s="8">
        <f t="shared" si="7"/>
        <v>0.004385291853545747</v>
      </c>
      <c r="R60" s="3">
        <v>0.09178743961352645</v>
      </c>
      <c r="S60" s="3">
        <f t="shared" si="9"/>
        <v>0.20656922043010748</v>
      </c>
    </row>
    <row r="61" spans="1:19" ht="12.75">
      <c r="A61" s="7" t="s">
        <v>192</v>
      </c>
      <c r="B61" s="7" t="s">
        <v>193</v>
      </c>
      <c r="C61" s="7" t="s">
        <v>22</v>
      </c>
      <c r="D61" s="7" t="s">
        <v>194</v>
      </c>
      <c r="E61" s="3">
        <v>3165</v>
      </c>
      <c r="F61" s="3">
        <f t="shared" si="4"/>
        <v>0.001610305958132045</v>
      </c>
      <c r="G61" s="3">
        <f t="shared" si="0"/>
        <v>0.0015355416022612488</v>
      </c>
      <c r="H61" s="3">
        <f t="shared" si="5"/>
        <v>7.476435587079632E-05</v>
      </c>
      <c r="I61" s="3">
        <v>183</v>
      </c>
      <c r="J61" s="3">
        <f t="shared" si="1"/>
        <v>0.00017173310610759876</v>
      </c>
      <c r="K61" s="3">
        <f t="shared" si="2"/>
        <v>0.0014385728520244464</v>
      </c>
      <c r="L61" s="3">
        <v>0.09339774557165849</v>
      </c>
      <c r="M61" s="3">
        <f t="shared" si="8"/>
        <v>0.02092140911236506</v>
      </c>
      <c r="N61" s="3">
        <v>2933</v>
      </c>
      <c r="O61" s="3">
        <f t="shared" si="3"/>
        <v>0.0033751749153041687</v>
      </c>
      <c r="P61" s="3">
        <f t="shared" si="6"/>
        <v>0.0017648689571721236</v>
      </c>
      <c r="Q61" s="8">
        <f t="shared" si="7"/>
        <v>0.00320344180919657</v>
      </c>
      <c r="R61" s="3">
        <v>0.09339774557165849</v>
      </c>
      <c r="S61" s="3">
        <f t="shared" si="9"/>
        <v>0.20994439534541165</v>
      </c>
    </row>
    <row r="62" spans="1:19" ht="12.75">
      <c r="A62" s="7" t="s">
        <v>195</v>
      </c>
      <c r="B62" s="7" t="s">
        <v>196</v>
      </c>
      <c r="C62" s="7" t="s">
        <v>22</v>
      </c>
      <c r="D62" s="7" t="s">
        <v>197</v>
      </c>
      <c r="E62" s="3">
        <v>2901</v>
      </c>
      <c r="F62" s="3">
        <f t="shared" si="4"/>
        <v>0.001610305958132045</v>
      </c>
      <c r="G62" s="3">
        <f t="shared" si="0"/>
        <v>0.0014074585112669455</v>
      </c>
      <c r="H62" s="3">
        <f t="shared" si="5"/>
        <v>0.00020284744686509953</v>
      </c>
      <c r="I62" s="3">
        <v>407</v>
      </c>
      <c r="J62" s="3">
        <f t="shared" si="1"/>
        <v>0.00038194193544149017</v>
      </c>
      <c r="K62" s="3">
        <f t="shared" si="2"/>
        <v>0.001228364022690555</v>
      </c>
      <c r="L62" s="3">
        <v>0.09500805152979053</v>
      </c>
      <c r="M62" s="3">
        <f t="shared" si="8"/>
        <v>0.021303351047806552</v>
      </c>
      <c r="N62" s="3">
        <v>2341</v>
      </c>
      <c r="O62" s="3">
        <f t="shared" si="3"/>
        <v>0.0026939258359110325</v>
      </c>
      <c r="P62" s="3">
        <f t="shared" si="6"/>
        <v>0.0010836198777789874</v>
      </c>
      <c r="Q62" s="8">
        <f t="shared" si="7"/>
        <v>0.0023119839004695423</v>
      </c>
      <c r="R62" s="3">
        <v>0.09500805152979053</v>
      </c>
      <c r="S62" s="3">
        <f t="shared" si="9"/>
        <v>0.21263832118132267</v>
      </c>
    </row>
    <row r="63" spans="1:19" ht="12.75">
      <c r="A63" s="7" t="s">
        <v>198</v>
      </c>
      <c r="B63" s="7" t="s">
        <v>199</v>
      </c>
      <c r="C63" s="7" t="s">
        <v>22</v>
      </c>
      <c r="D63" s="7" t="s">
        <v>200</v>
      </c>
      <c r="E63" s="3">
        <v>1629</v>
      </c>
      <c r="F63" s="3">
        <f t="shared" si="4"/>
        <v>0.001610305958132045</v>
      </c>
      <c r="G63" s="3">
        <f t="shared" si="0"/>
        <v>0.0007903308910216664</v>
      </c>
      <c r="H63" s="3">
        <f t="shared" si="5"/>
        <v>0.0008199750671103787</v>
      </c>
      <c r="I63" s="3">
        <v>63</v>
      </c>
      <c r="J63" s="3">
        <f t="shared" si="1"/>
        <v>5.9121233250156954E-05</v>
      </c>
      <c r="K63" s="3">
        <f t="shared" si="2"/>
        <v>0.0015511847248818882</v>
      </c>
      <c r="L63" s="3">
        <v>0.09661835748792257</v>
      </c>
      <c r="M63" s="3">
        <f t="shared" si="8"/>
        <v>0.02136247228105671</v>
      </c>
      <c r="N63" s="3">
        <v>1525</v>
      </c>
      <c r="O63" s="3">
        <f t="shared" si="3"/>
        <v>0.0017549068345853586</v>
      </c>
      <c r="P63" s="3">
        <f t="shared" si="6"/>
        <v>0.0001446008764533135</v>
      </c>
      <c r="Q63" s="8">
        <f t="shared" si="7"/>
        <v>0.0016957856013352017</v>
      </c>
      <c r="R63" s="3">
        <v>0.09661835748792257</v>
      </c>
      <c r="S63" s="3">
        <f t="shared" si="9"/>
        <v>0.21439322801590802</v>
      </c>
    </row>
    <row r="64" spans="1:19" ht="12.75">
      <c r="A64" s="7" t="s">
        <v>201</v>
      </c>
      <c r="B64" s="7" t="s">
        <v>202</v>
      </c>
      <c r="C64" s="7" t="s">
        <v>22</v>
      </c>
      <c r="D64" s="7" t="s">
        <v>203</v>
      </c>
      <c r="E64" s="3">
        <v>1427</v>
      </c>
      <c r="F64" s="3">
        <f t="shared" si="4"/>
        <v>0.001610305958132045</v>
      </c>
      <c r="G64" s="3">
        <f t="shared" si="0"/>
        <v>0.0006923279198820859</v>
      </c>
      <c r="H64" s="3">
        <f t="shared" si="5"/>
        <v>0.0009179780382499591</v>
      </c>
      <c r="I64" s="3">
        <v>164</v>
      </c>
      <c r="J64" s="3">
        <f t="shared" si="1"/>
        <v>0.0001539028929051705</v>
      </c>
      <c r="K64" s="3">
        <f t="shared" si="2"/>
        <v>0.0014564030652268747</v>
      </c>
      <c r="L64" s="3">
        <v>0.0982286634460546</v>
      </c>
      <c r="M64" s="3">
        <f t="shared" si="8"/>
        <v>0.02151637517396188</v>
      </c>
      <c r="N64" s="3">
        <v>1222</v>
      </c>
      <c r="O64" s="3">
        <f t="shared" si="3"/>
        <v>0.001406226984828399</v>
      </c>
      <c r="P64" s="3">
        <f t="shared" si="6"/>
        <v>0.00020407897330364613</v>
      </c>
      <c r="Q64" s="8">
        <f t="shared" si="7"/>
        <v>0.0012523240919232285</v>
      </c>
      <c r="R64" s="3">
        <v>0.0982286634460546</v>
      </c>
      <c r="S64" s="3">
        <f t="shared" si="9"/>
        <v>0.2157994550007364</v>
      </c>
    </row>
    <row r="65" spans="1:19" ht="12.75">
      <c r="A65" s="7" t="s">
        <v>204</v>
      </c>
      <c r="B65" s="7" t="s">
        <v>205</v>
      </c>
      <c r="C65" s="7" t="s">
        <v>22</v>
      </c>
      <c r="D65" s="7" t="s">
        <v>206</v>
      </c>
      <c r="E65" s="3">
        <v>4934</v>
      </c>
      <c r="F65" s="3">
        <f t="shared" si="4"/>
        <v>0.001610305958132045</v>
      </c>
      <c r="G65" s="3">
        <f t="shared" si="0"/>
        <v>0.002393795344567773</v>
      </c>
      <c r="H65" s="3">
        <f t="shared" si="5"/>
        <v>0.0007834893864357279</v>
      </c>
      <c r="I65" s="3">
        <v>1320</v>
      </c>
      <c r="J65" s="3">
        <f t="shared" si="1"/>
        <v>0.00123873060143186</v>
      </c>
      <c r="K65" s="3">
        <f t="shared" si="2"/>
        <v>0.0003715753567001851</v>
      </c>
      <c r="L65" s="3">
        <v>0.09983896940418664</v>
      </c>
      <c r="M65" s="3">
        <f t="shared" si="8"/>
        <v>0.02275510577539374</v>
      </c>
      <c r="N65" s="3">
        <v>3098</v>
      </c>
      <c r="O65" s="3">
        <f t="shared" si="3"/>
        <v>0.003565050081013404</v>
      </c>
      <c r="P65" s="3">
        <f t="shared" si="6"/>
        <v>0.001954744122881359</v>
      </c>
      <c r="Q65" s="8">
        <f t="shared" si="7"/>
        <v>0.002326319479581544</v>
      </c>
      <c r="R65" s="3">
        <v>0.09983896940418664</v>
      </c>
      <c r="S65" s="3">
        <f t="shared" si="9"/>
        <v>0.21936450508174982</v>
      </c>
    </row>
    <row r="66" spans="1:19" ht="12.75">
      <c r="A66" s="7" t="s">
        <v>207</v>
      </c>
      <c r="B66" s="7" t="s">
        <v>208</v>
      </c>
      <c r="C66" s="7" t="s">
        <v>22</v>
      </c>
      <c r="D66" s="7" t="s">
        <v>209</v>
      </c>
      <c r="E66" s="3">
        <v>2526</v>
      </c>
      <c r="F66" s="3">
        <f t="shared" si="4"/>
        <v>0.001610305958132045</v>
      </c>
      <c r="G66" s="3">
        <f t="shared" si="0"/>
        <v>0.0012255223024682195</v>
      </c>
      <c r="H66" s="3">
        <f t="shared" si="5"/>
        <v>0.0003847836556638256</v>
      </c>
      <c r="I66" s="3">
        <v>816</v>
      </c>
      <c r="J66" s="3">
        <f t="shared" si="1"/>
        <v>0.0007657607354306043</v>
      </c>
      <c r="K66" s="3">
        <f t="shared" si="2"/>
        <v>0.0008445452227014408</v>
      </c>
      <c r="L66" s="3">
        <v>0.10144927536231868</v>
      </c>
      <c r="M66" s="3">
        <f t="shared" si="8"/>
        <v>0.023520866510824343</v>
      </c>
      <c r="N66" s="3">
        <v>1369</v>
      </c>
      <c r="O66" s="3">
        <f t="shared" si="3"/>
        <v>0.001575388496096627</v>
      </c>
      <c r="P66" s="3">
        <f t="shared" si="6"/>
        <v>3.491746203541815E-05</v>
      </c>
      <c r="Q66" s="8">
        <f t="shared" si="7"/>
        <v>0.0008096277606660226</v>
      </c>
      <c r="R66" s="3">
        <v>0.10144927536231868</v>
      </c>
      <c r="S66" s="3">
        <f t="shared" si="9"/>
        <v>0.22093989357784644</v>
      </c>
    </row>
    <row r="67" spans="1:19" ht="12.75">
      <c r="A67" s="7" t="s">
        <v>210</v>
      </c>
      <c r="B67" s="7" t="s">
        <v>211</v>
      </c>
      <c r="C67" s="7" t="s">
        <v>22</v>
      </c>
      <c r="D67" s="7" t="s">
        <v>212</v>
      </c>
      <c r="E67" s="3">
        <v>2861</v>
      </c>
      <c r="F67" s="3">
        <f t="shared" si="4"/>
        <v>0.001610305958132045</v>
      </c>
      <c r="G67" s="3">
        <f t="shared" si="0"/>
        <v>0.0013880519823284147</v>
      </c>
      <c r="H67" s="3">
        <f t="shared" si="5"/>
        <v>0.00022225397580363034</v>
      </c>
      <c r="I67" s="3">
        <v>375</v>
      </c>
      <c r="J67" s="3">
        <f t="shared" si="1"/>
        <v>0.00035191210267950565</v>
      </c>
      <c r="K67" s="3">
        <f t="shared" si="2"/>
        <v>0.0012583938554525395</v>
      </c>
      <c r="L67" s="3">
        <v>0.10305958132045072</v>
      </c>
      <c r="M67" s="3">
        <f t="shared" si="8"/>
        <v>0.02387277861350385</v>
      </c>
      <c r="N67" s="3">
        <v>2308</v>
      </c>
      <c r="O67" s="3">
        <f t="shared" si="3"/>
        <v>0.0026559508027691856</v>
      </c>
      <c r="P67" s="3">
        <f t="shared" si="6"/>
        <v>0.0010456448446371405</v>
      </c>
      <c r="Q67" s="8">
        <f t="shared" si="7"/>
        <v>0.00230403870008968</v>
      </c>
      <c r="R67" s="3">
        <v>0.10305958132045072</v>
      </c>
      <c r="S67" s="3">
        <f t="shared" si="9"/>
        <v>0.2235958443806156</v>
      </c>
    </row>
    <row r="68" spans="1:19" ht="12.75">
      <c r="A68" s="7" t="s">
        <v>213</v>
      </c>
      <c r="B68" s="7" t="s">
        <v>214</v>
      </c>
      <c r="C68" s="7" t="s">
        <v>22</v>
      </c>
      <c r="D68" s="7" t="s">
        <v>215</v>
      </c>
      <c r="E68" s="3">
        <v>1711</v>
      </c>
      <c r="F68" s="3">
        <f t="shared" si="4"/>
        <v>0.001610305958132045</v>
      </c>
      <c r="G68" s="3">
        <f aca="true" t="shared" si="10" ref="G68:G131">E68/$E$626</f>
        <v>0.0008301142753456545</v>
      </c>
      <c r="H68" s="3">
        <f t="shared" si="5"/>
        <v>0.0007801916827863905</v>
      </c>
      <c r="I68" s="3">
        <v>145</v>
      </c>
      <c r="J68" s="3">
        <f aca="true" t="shared" si="11" ref="J68:J131">I68/I$626</f>
        <v>0.0001360726797027422</v>
      </c>
      <c r="K68" s="3">
        <f aca="true" t="shared" si="12" ref="K68:K131">ABS(F68-J68)</f>
        <v>0.001474233278429303</v>
      </c>
      <c r="L68" s="3">
        <v>0.10466988727858276</v>
      </c>
      <c r="M68" s="3">
        <f t="shared" si="8"/>
        <v>0.024008851293206592</v>
      </c>
      <c r="N68" s="3">
        <v>1525</v>
      </c>
      <c r="O68" s="3">
        <f aca="true" t="shared" si="13" ref="O68:O131">N68/N$626</f>
        <v>0.0017549068345853586</v>
      </c>
      <c r="P68" s="3">
        <f t="shared" si="6"/>
        <v>0.0001446008764533135</v>
      </c>
      <c r="Q68" s="8">
        <f t="shared" si="7"/>
        <v>0.0016188341548826165</v>
      </c>
      <c r="R68" s="3">
        <v>0.10466988727858276</v>
      </c>
      <c r="S68" s="3">
        <f t="shared" si="9"/>
        <v>0.22535075121520096</v>
      </c>
    </row>
    <row r="69" spans="1:19" ht="12.75">
      <c r="A69" s="7" t="s">
        <v>216</v>
      </c>
      <c r="B69" s="7" t="s">
        <v>217</v>
      </c>
      <c r="C69" s="7" t="s">
        <v>22</v>
      </c>
      <c r="D69" s="7" t="s">
        <v>218</v>
      </c>
      <c r="E69" s="3">
        <v>2427</v>
      </c>
      <c r="F69" s="3">
        <f aca="true" t="shared" si="14" ref="F69:F132">1/$J$627</f>
        <v>0.001610305958132045</v>
      </c>
      <c r="G69" s="3">
        <f t="shared" si="10"/>
        <v>0.0011774911433453557</v>
      </c>
      <c r="H69" s="3">
        <f aca="true" t="shared" si="15" ref="H69:H132">ABS(F69-G69)</f>
        <v>0.0004328148147866894</v>
      </c>
      <c r="I69" s="3">
        <v>43</v>
      </c>
      <c r="J69" s="3">
        <f t="shared" si="11"/>
        <v>4.035258777391665E-05</v>
      </c>
      <c r="K69" s="3">
        <f t="shared" si="12"/>
        <v>0.0015699533703581285</v>
      </c>
      <c r="L69" s="3">
        <v>0.1062801932367148</v>
      </c>
      <c r="M69" s="3">
        <f t="shared" si="8"/>
        <v>0.02404920388098051</v>
      </c>
      <c r="N69" s="3">
        <v>2315</v>
      </c>
      <c r="O69" s="3">
        <f t="shared" si="13"/>
        <v>0.0026640061128295773</v>
      </c>
      <c r="P69" s="3">
        <f aca="true" t="shared" si="16" ref="P69:P132">ABS($K$4-O69)</f>
        <v>0.0010537001546975322</v>
      </c>
      <c r="Q69" s="8">
        <f aca="true" t="shared" si="17" ref="Q69:Q132">ABS(J69-O69)</f>
        <v>0.0026236535250556605</v>
      </c>
      <c r="R69" s="3">
        <v>0.1062801932367148</v>
      </c>
      <c r="S69" s="3">
        <f t="shared" si="9"/>
        <v>0.22801475732803053</v>
      </c>
    </row>
    <row r="70" spans="1:19" ht="12.75">
      <c r="A70" s="7" t="s">
        <v>219</v>
      </c>
      <c r="B70" s="7" t="s">
        <v>220</v>
      </c>
      <c r="C70" s="7" t="s">
        <v>22</v>
      </c>
      <c r="D70" s="7" t="s">
        <v>221</v>
      </c>
      <c r="E70" s="3">
        <v>4731</v>
      </c>
      <c r="F70" s="3">
        <f t="shared" si="14"/>
        <v>0.001610305958132045</v>
      </c>
      <c r="G70" s="3">
        <f t="shared" si="10"/>
        <v>0.0022953072102047294</v>
      </c>
      <c r="H70" s="3">
        <f t="shared" si="15"/>
        <v>0.0006850012520726843</v>
      </c>
      <c r="I70" s="3">
        <v>945</v>
      </c>
      <c r="J70" s="3">
        <f t="shared" si="11"/>
        <v>0.0008868184987523542</v>
      </c>
      <c r="K70" s="3">
        <f t="shared" si="12"/>
        <v>0.0007234874593796908</v>
      </c>
      <c r="L70" s="3">
        <v>0.10789049919484683</v>
      </c>
      <c r="M70" s="3">
        <f aca="true" t="shared" si="18" ref="M70:M133">M69+J70</f>
        <v>0.024936022379732862</v>
      </c>
      <c r="N70" s="3">
        <v>2026</v>
      </c>
      <c r="O70" s="3">
        <f t="shared" si="13"/>
        <v>0.002331436883193401</v>
      </c>
      <c r="P70" s="3">
        <f t="shared" si="16"/>
        <v>0.0007211309250613558</v>
      </c>
      <c r="Q70" s="8">
        <f t="shared" si="17"/>
        <v>0.0014446183844410466</v>
      </c>
      <c r="R70" s="3">
        <v>0.10789049919484683</v>
      </c>
      <c r="S70" s="3">
        <f aca="true" t="shared" si="19" ref="S70:S133">S69+O70</f>
        <v>0.23034619421122393</v>
      </c>
    </row>
    <row r="71" spans="1:19" ht="12.75">
      <c r="A71" s="7" t="s">
        <v>222</v>
      </c>
      <c r="B71" s="7" t="s">
        <v>223</v>
      </c>
      <c r="C71" s="7" t="s">
        <v>22</v>
      </c>
      <c r="D71" s="7" t="s">
        <v>224</v>
      </c>
      <c r="E71" s="3">
        <v>3940</v>
      </c>
      <c r="F71" s="3">
        <f t="shared" si="14"/>
        <v>0.001610305958132045</v>
      </c>
      <c r="G71" s="3">
        <f t="shared" si="10"/>
        <v>0.0019115431004452829</v>
      </c>
      <c r="H71" s="3">
        <f t="shared" si="15"/>
        <v>0.0003012371423132378</v>
      </c>
      <c r="I71" s="3">
        <v>1591</v>
      </c>
      <c r="J71" s="3">
        <f t="shared" si="11"/>
        <v>0.0014930457476349161</v>
      </c>
      <c r="K71" s="3">
        <f t="shared" si="12"/>
        <v>0.00011726021049712895</v>
      </c>
      <c r="L71" s="3">
        <v>0.10950080515297887</v>
      </c>
      <c r="M71" s="3">
        <f t="shared" si="18"/>
        <v>0.02642906812736778</v>
      </c>
      <c r="N71" s="3">
        <v>1377</v>
      </c>
      <c r="O71" s="3">
        <f t="shared" si="13"/>
        <v>0.0015845945647370747</v>
      </c>
      <c r="P71" s="3">
        <f t="shared" si="16"/>
        <v>2.571139339497034E-05</v>
      </c>
      <c r="Q71" s="8">
        <f t="shared" si="17"/>
        <v>9.154881710215861E-05</v>
      </c>
      <c r="R71" s="3">
        <v>0.10950080515297887</v>
      </c>
      <c r="S71" s="3">
        <f t="shared" si="19"/>
        <v>0.23193078877596102</v>
      </c>
    </row>
    <row r="72" spans="1:19" ht="12.75">
      <c r="A72" s="7" t="s">
        <v>225</v>
      </c>
      <c r="B72" s="7" t="s">
        <v>226</v>
      </c>
      <c r="C72" s="7" t="s">
        <v>22</v>
      </c>
      <c r="D72" s="7" t="s">
        <v>227</v>
      </c>
      <c r="E72" s="3">
        <v>1970</v>
      </c>
      <c r="F72" s="3">
        <f t="shared" si="14"/>
        <v>0.001610305958132045</v>
      </c>
      <c r="G72" s="3">
        <f t="shared" si="10"/>
        <v>0.0009557715502226414</v>
      </c>
      <c r="H72" s="3">
        <f t="shared" si="15"/>
        <v>0.0006545344079094036</v>
      </c>
      <c r="I72" s="3">
        <v>548</v>
      </c>
      <c r="J72" s="3">
        <f t="shared" si="11"/>
        <v>0.0005142608860489843</v>
      </c>
      <c r="K72" s="3">
        <f t="shared" si="12"/>
        <v>0.0010960450720830608</v>
      </c>
      <c r="L72" s="3">
        <v>0.11111111111111091</v>
      </c>
      <c r="M72" s="3">
        <f t="shared" si="18"/>
        <v>0.026943329013416763</v>
      </c>
      <c r="N72" s="3">
        <v>820</v>
      </c>
      <c r="O72" s="3">
        <f t="shared" si="13"/>
        <v>0.0009436220356458978</v>
      </c>
      <c r="P72" s="3">
        <f t="shared" si="16"/>
        <v>0.0006666839224861473</v>
      </c>
      <c r="Q72" s="8">
        <f t="shared" si="17"/>
        <v>0.0004293611495969135</v>
      </c>
      <c r="R72" s="3">
        <v>0.11111111111111091</v>
      </c>
      <c r="S72" s="3">
        <f t="shared" si="19"/>
        <v>0.23287441081160692</v>
      </c>
    </row>
    <row r="73" spans="1:19" ht="12.75">
      <c r="A73" s="7" t="s">
        <v>228</v>
      </c>
      <c r="B73" s="7" t="s">
        <v>229</v>
      </c>
      <c r="C73" s="7" t="s">
        <v>22</v>
      </c>
      <c r="D73" s="7" t="s">
        <v>230</v>
      </c>
      <c r="E73" s="3">
        <v>1837</v>
      </c>
      <c r="F73" s="3">
        <f t="shared" si="14"/>
        <v>0.001610305958132045</v>
      </c>
      <c r="G73" s="3">
        <f t="shared" si="10"/>
        <v>0.0008912448415020265</v>
      </c>
      <c r="H73" s="3">
        <f t="shared" si="15"/>
        <v>0.0007190611166300186</v>
      </c>
      <c r="I73" s="3">
        <v>137</v>
      </c>
      <c r="J73" s="3">
        <f t="shared" si="11"/>
        <v>0.00012856522151224607</v>
      </c>
      <c r="K73" s="3">
        <f t="shared" si="12"/>
        <v>0.001481740736619799</v>
      </c>
      <c r="L73" s="3">
        <v>0.11272141706924295</v>
      </c>
      <c r="M73" s="3">
        <f t="shared" si="18"/>
        <v>0.02707189423492901</v>
      </c>
      <c r="N73" s="3">
        <v>1621</v>
      </c>
      <c r="O73" s="3">
        <f t="shared" si="13"/>
        <v>0.001865379658270732</v>
      </c>
      <c r="P73" s="3">
        <f t="shared" si="16"/>
        <v>0.000255073700138687</v>
      </c>
      <c r="Q73" s="8">
        <f t="shared" si="17"/>
        <v>0.001736814436758486</v>
      </c>
      <c r="R73" s="3">
        <v>0.11272141706924295</v>
      </c>
      <c r="S73" s="3">
        <f t="shared" si="19"/>
        <v>0.23473979046987767</v>
      </c>
    </row>
    <row r="74" spans="1:19" ht="12.75">
      <c r="A74" s="7" t="s">
        <v>231</v>
      </c>
      <c r="B74" s="7" t="s">
        <v>232</v>
      </c>
      <c r="C74" s="7" t="s">
        <v>22</v>
      </c>
      <c r="D74" s="7" t="s">
        <v>233</v>
      </c>
      <c r="E74" s="3">
        <v>2151</v>
      </c>
      <c r="F74" s="3">
        <f t="shared" si="14"/>
        <v>0.001610305958132045</v>
      </c>
      <c r="G74" s="3">
        <f t="shared" si="10"/>
        <v>0.0010435860936694932</v>
      </c>
      <c r="H74" s="3">
        <f t="shared" si="15"/>
        <v>0.0005667198644625519</v>
      </c>
      <c r="I74" s="3">
        <v>81</v>
      </c>
      <c r="J74" s="3">
        <f t="shared" si="11"/>
        <v>7.601301417877322E-05</v>
      </c>
      <c r="K74" s="3">
        <f t="shared" si="12"/>
        <v>0.001534292943953272</v>
      </c>
      <c r="L74" s="3">
        <v>0.11433172302737499</v>
      </c>
      <c r="M74" s="3">
        <f t="shared" si="18"/>
        <v>0.027147907249107782</v>
      </c>
      <c r="N74" s="3">
        <v>1994</v>
      </c>
      <c r="O74" s="3">
        <f t="shared" si="13"/>
        <v>0.00229461260863161</v>
      </c>
      <c r="P74" s="3">
        <f t="shared" si="16"/>
        <v>0.000684306650499565</v>
      </c>
      <c r="Q74" s="8">
        <f t="shared" si="17"/>
        <v>0.0022185995944528367</v>
      </c>
      <c r="R74" s="3">
        <v>0.11433172302737499</v>
      </c>
      <c r="S74" s="3">
        <f t="shared" si="19"/>
        <v>0.2370344030785093</v>
      </c>
    </row>
    <row r="75" spans="1:19" ht="12.75">
      <c r="A75" s="7" t="s">
        <v>234</v>
      </c>
      <c r="B75" s="7" t="s">
        <v>235</v>
      </c>
      <c r="C75" s="7" t="s">
        <v>22</v>
      </c>
      <c r="D75" s="7" t="s">
        <v>236</v>
      </c>
      <c r="E75" s="3">
        <v>8</v>
      </c>
      <c r="F75" s="3">
        <f t="shared" si="14"/>
        <v>0.001610305958132045</v>
      </c>
      <c r="G75" s="3">
        <f t="shared" si="10"/>
        <v>3.881305787706158E-06</v>
      </c>
      <c r="H75" s="3">
        <f t="shared" si="15"/>
        <v>0.0016064246523443389</v>
      </c>
      <c r="I75" s="3">
        <v>0</v>
      </c>
      <c r="J75" s="3">
        <f t="shared" si="11"/>
        <v>0</v>
      </c>
      <c r="K75" s="3">
        <f t="shared" si="12"/>
        <v>0.001610305958132045</v>
      </c>
      <c r="L75" s="3">
        <v>0.11594202898550703</v>
      </c>
      <c r="M75" s="3">
        <f t="shared" si="18"/>
        <v>0.027147907249107782</v>
      </c>
      <c r="N75" s="3">
        <v>8</v>
      </c>
      <c r="O75" s="3">
        <f t="shared" si="13"/>
        <v>9.206068640447784E-06</v>
      </c>
      <c r="P75" s="3">
        <f t="shared" si="16"/>
        <v>0.0016010998894915973</v>
      </c>
      <c r="Q75" s="8">
        <f t="shared" si="17"/>
        <v>9.206068640447784E-06</v>
      </c>
      <c r="R75" s="3">
        <v>0.11594202898550703</v>
      </c>
      <c r="S75" s="3">
        <f t="shared" si="19"/>
        <v>0.23704360914714973</v>
      </c>
    </row>
    <row r="76" spans="1:19" ht="12.75">
      <c r="A76" s="7" t="s">
        <v>237</v>
      </c>
      <c r="B76" s="7" t="s">
        <v>238</v>
      </c>
      <c r="C76" s="7" t="s">
        <v>22</v>
      </c>
      <c r="D76" s="7" t="s">
        <v>239</v>
      </c>
      <c r="E76" s="3">
        <v>2041</v>
      </c>
      <c r="F76" s="3">
        <f t="shared" si="14"/>
        <v>0.001610305958132045</v>
      </c>
      <c r="G76" s="3">
        <f t="shared" si="10"/>
        <v>0.0009902181390885336</v>
      </c>
      <c r="H76" s="3">
        <f t="shared" si="15"/>
        <v>0.0006200878190435115</v>
      </c>
      <c r="I76" s="3">
        <v>11</v>
      </c>
      <c r="J76" s="3">
        <f t="shared" si="11"/>
        <v>1.0322755011932166E-05</v>
      </c>
      <c r="K76" s="3">
        <f t="shared" si="12"/>
        <v>0.0015999832031201129</v>
      </c>
      <c r="L76" s="3">
        <v>0.11755233494363906</v>
      </c>
      <c r="M76" s="3">
        <f t="shared" si="18"/>
        <v>0.027158230004119713</v>
      </c>
      <c r="N76" s="3">
        <v>1998</v>
      </c>
      <c r="O76" s="3">
        <f t="shared" si="13"/>
        <v>0.002299215642951834</v>
      </c>
      <c r="P76" s="3">
        <f t="shared" si="16"/>
        <v>0.0006889096848197889</v>
      </c>
      <c r="Q76" s="8">
        <f t="shared" si="17"/>
        <v>0.002288892887939902</v>
      </c>
      <c r="R76" s="3">
        <v>0.11755233494363906</v>
      </c>
      <c r="S76" s="3">
        <f t="shared" si="19"/>
        <v>0.23934282479010155</v>
      </c>
    </row>
    <row r="77" spans="1:19" ht="12.75">
      <c r="A77" s="7" t="s">
        <v>240</v>
      </c>
      <c r="B77" s="7" t="s">
        <v>241</v>
      </c>
      <c r="C77" s="7" t="s">
        <v>22</v>
      </c>
      <c r="D77" s="7" t="s">
        <v>242</v>
      </c>
      <c r="E77" s="3">
        <v>2047</v>
      </c>
      <c r="F77" s="3">
        <f t="shared" si="14"/>
        <v>0.001610305958132045</v>
      </c>
      <c r="G77" s="3">
        <f t="shared" si="10"/>
        <v>0.0009931291184293132</v>
      </c>
      <c r="H77" s="3">
        <f t="shared" si="15"/>
        <v>0.0006171768397027319</v>
      </c>
      <c r="I77" s="3">
        <v>49</v>
      </c>
      <c r="J77" s="3">
        <f t="shared" si="11"/>
        <v>4.598318141678874E-05</v>
      </c>
      <c r="K77" s="3">
        <f t="shared" si="12"/>
        <v>0.0015643227767152563</v>
      </c>
      <c r="L77" s="3">
        <v>0.1191626409017711</v>
      </c>
      <c r="M77" s="3">
        <f t="shared" si="18"/>
        <v>0.0272042131855365</v>
      </c>
      <c r="N77" s="3">
        <v>1910</v>
      </c>
      <c r="O77" s="3">
        <f t="shared" si="13"/>
        <v>0.002197948887906908</v>
      </c>
      <c r="P77" s="3">
        <f t="shared" si="16"/>
        <v>0.000587642929774863</v>
      </c>
      <c r="Q77" s="8">
        <f t="shared" si="17"/>
        <v>0.0021519657064901195</v>
      </c>
      <c r="R77" s="3">
        <v>0.1191626409017711</v>
      </c>
      <c r="S77" s="3">
        <f t="shared" si="19"/>
        <v>0.24154077367800847</v>
      </c>
    </row>
    <row r="78" spans="1:19" ht="12.75">
      <c r="A78" s="7" t="s">
        <v>243</v>
      </c>
      <c r="B78" s="7" t="s">
        <v>244</v>
      </c>
      <c r="C78" s="7" t="s">
        <v>22</v>
      </c>
      <c r="D78" s="7" t="s">
        <v>245</v>
      </c>
      <c r="E78" s="3">
        <v>3217</v>
      </c>
      <c r="F78" s="3">
        <f t="shared" si="14"/>
        <v>0.001610305958132045</v>
      </c>
      <c r="G78" s="3">
        <f t="shared" si="10"/>
        <v>0.0015607700898813389</v>
      </c>
      <c r="H78" s="3">
        <f t="shared" si="15"/>
        <v>4.9535868250706215E-05</v>
      </c>
      <c r="I78" s="3">
        <v>95</v>
      </c>
      <c r="J78" s="3">
        <f t="shared" si="11"/>
        <v>8.915106601214143E-05</v>
      </c>
      <c r="K78" s="3">
        <f t="shared" si="12"/>
        <v>0.0015211548921199036</v>
      </c>
      <c r="L78" s="3">
        <v>0.12077294685990314</v>
      </c>
      <c r="M78" s="3">
        <f t="shared" si="18"/>
        <v>0.027293364251548644</v>
      </c>
      <c r="N78" s="3">
        <v>3022</v>
      </c>
      <c r="O78" s="3">
        <f t="shared" si="13"/>
        <v>0.0034775924289291503</v>
      </c>
      <c r="P78" s="3">
        <f t="shared" si="16"/>
        <v>0.0018672864707971052</v>
      </c>
      <c r="Q78" s="8">
        <f t="shared" si="17"/>
        <v>0.003388441362917009</v>
      </c>
      <c r="R78" s="3">
        <v>0.12077294685990314</v>
      </c>
      <c r="S78" s="3">
        <f t="shared" si="19"/>
        <v>0.2450183661069376</v>
      </c>
    </row>
    <row r="79" spans="1:19" ht="12.75">
      <c r="A79" s="7" t="s">
        <v>246</v>
      </c>
      <c r="B79" s="7" t="s">
        <v>247</v>
      </c>
      <c r="C79" s="7" t="s">
        <v>22</v>
      </c>
      <c r="D79" s="7" t="s">
        <v>248</v>
      </c>
      <c r="E79" s="3">
        <v>761</v>
      </c>
      <c r="F79" s="3">
        <f t="shared" si="14"/>
        <v>0.001610305958132045</v>
      </c>
      <c r="G79" s="3">
        <f t="shared" si="10"/>
        <v>0.00036920921305554826</v>
      </c>
      <c r="H79" s="3">
        <f t="shared" si="15"/>
        <v>0.0012410967450764967</v>
      </c>
      <c r="I79" s="3">
        <v>7</v>
      </c>
      <c r="J79" s="3">
        <f t="shared" si="11"/>
        <v>6.569025916684106E-06</v>
      </c>
      <c r="K79" s="3">
        <f t="shared" si="12"/>
        <v>0.001603736932215361</v>
      </c>
      <c r="L79" s="3">
        <v>0.12238325281803518</v>
      </c>
      <c r="M79" s="3">
        <f t="shared" si="18"/>
        <v>0.027299933277465327</v>
      </c>
      <c r="N79" s="3">
        <v>751</v>
      </c>
      <c r="O79" s="3">
        <f t="shared" si="13"/>
        <v>0.0008642196936220356</v>
      </c>
      <c r="P79" s="3">
        <f t="shared" si="16"/>
        <v>0.0007460862645100095</v>
      </c>
      <c r="Q79" s="8">
        <f t="shared" si="17"/>
        <v>0.0008576506677053516</v>
      </c>
      <c r="R79" s="3">
        <v>0.12238325281803518</v>
      </c>
      <c r="S79" s="3">
        <f t="shared" si="19"/>
        <v>0.24588258580055966</v>
      </c>
    </row>
    <row r="80" spans="1:19" ht="12.75">
      <c r="A80" s="7" t="s">
        <v>249</v>
      </c>
      <c r="B80" s="7" t="s">
        <v>250</v>
      </c>
      <c r="C80" s="7" t="s">
        <v>22</v>
      </c>
      <c r="D80" s="7" t="s">
        <v>251</v>
      </c>
      <c r="E80" s="3">
        <v>5182</v>
      </c>
      <c r="F80" s="3">
        <f t="shared" si="14"/>
        <v>0.001610305958132045</v>
      </c>
      <c r="G80" s="3">
        <f t="shared" si="10"/>
        <v>0.002514115823986664</v>
      </c>
      <c r="H80" s="3">
        <f t="shared" si="15"/>
        <v>0.0009038098658546189</v>
      </c>
      <c r="I80" s="3">
        <v>114</v>
      </c>
      <c r="J80" s="3">
        <f t="shared" si="11"/>
        <v>0.00010698127921456973</v>
      </c>
      <c r="K80" s="3">
        <f t="shared" si="12"/>
        <v>0.0015033246789174753</v>
      </c>
      <c r="L80" s="3">
        <v>0.12399355877616722</v>
      </c>
      <c r="M80" s="3">
        <f t="shared" si="18"/>
        <v>0.027406914556679898</v>
      </c>
      <c r="N80" s="3">
        <v>4932</v>
      </c>
      <c r="O80" s="3">
        <f t="shared" si="13"/>
        <v>0.005675541316836058</v>
      </c>
      <c r="P80" s="3">
        <f t="shared" si="16"/>
        <v>0.004065235358704013</v>
      </c>
      <c r="Q80" s="8">
        <f t="shared" si="17"/>
        <v>0.0055685600376214886</v>
      </c>
      <c r="R80" s="3">
        <v>0.12399355877616722</v>
      </c>
      <c r="S80" s="3">
        <f t="shared" si="19"/>
        <v>0.2515581271173957</v>
      </c>
    </row>
    <row r="81" spans="1:19" ht="12.75">
      <c r="A81" s="7" t="s">
        <v>252</v>
      </c>
      <c r="B81" s="7" t="s">
        <v>253</v>
      </c>
      <c r="C81" s="7" t="s">
        <v>22</v>
      </c>
      <c r="D81" s="7" t="s">
        <v>254</v>
      </c>
      <c r="E81" s="3">
        <v>1698</v>
      </c>
      <c r="F81" s="3">
        <f t="shared" si="14"/>
        <v>0.001610305958132045</v>
      </c>
      <c r="G81" s="3">
        <f t="shared" si="10"/>
        <v>0.000823807153440632</v>
      </c>
      <c r="H81" s="3">
        <f t="shared" si="15"/>
        <v>0.0007864988046914131</v>
      </c>
      <c r="I81" s="3">
        <v>43</v>
      </c>
      <c r="J81" s="3">
        <f t="shared" si="11"/>
        <v>4.035258777391665E-05</v>
      </c>
      <c r="K81" s="3">
        <f t="shared" si="12"/>
        <v>0.0015699533703581285</v>
      </c>
      <c r="L81" s="3">
        <v>0.12560386473429927</v>
      </c>
      <c r="M81" s="3">
        <f t="shared" si="18"/>
        <v>0.027447267144453814</v>
      </c>
      <c r="N81" s="3">
        <v>1626</v>
      </c>
      <c r="O81" s="3">
        <f t="shared" si="13"/>
        <v>0.0018711334511710119</v>
      </c>
      <c r="P81" s="3">
        <f t="shared" si="16"/>
        <v>0.0002608274930389668</v>
      </c>
      <c r="Q81" s="8">
        <f t="shared" si="17"/>
        <v>0.0018307808633970953</v>
      </c>
      <c r="R81" s="3">
        <v>0.12560386473429927</v>
      </c>
      <c r="S81" s="3">
        <f t="shared" si="19"/>
        <v>0.25342926056856674</v>
      </c>
    </row>
    <row r="82" spans="1:19" ht="12.75">
      <c r="A82" s="7" t="s">
        <v>255</v>
      </c>
      <c r="B82" s="7" t="s">
        <v>256</v>
      </c>
      <c r="C82" s="7" t="s">
        <v>22</v>
      </c>
      <c r="D82" s="7" t="s">
        <v>257</v>
      </c>
      <c r="E82" s="3">
        <v>1981</v>
      </c>
      <c r="F82" s="3">
        <f t="shared" si="14"/>
        <v>0.001610305958132045</v>
      </c>
      <c r="G82" s="3">
        <f t="shared" si="10"/>
        <v>0.0009611083456807374</v>
      </c>
      <c r="H82" s="3">
        <f t="shared" si="15"/>
        <v>0.0006491976124513077</v>
      </c>
      <c r="I82" s="3">
        <v>55</v>
      </c>
      <c r="J82" s="3">
        <f t="shared" si="11"/>
        <v>5.161377505966083E-05</v>
      </c>
      <c r="K82" s="3">
        <f t="shared" si="12"/>
        <v>0.0015586921830723843</v>
      </c>
      <c r="L82" s="3">
        <v>0.12721417069243132</v>
      </c>
      <c r="M82" s="3">
        <f t="shared" si="18"/>
        <v>0.027498880919513476</v>
      </c>
      <c r="N82" s="3">
        <v>1888</v>
      </c>
      <c r="O82" s="3">
        <f t="shared" si="13"/>
        <v>0.002172632199145677</v>
      </c>
      <c r="P82" s="3">
        <f t="shared" si="16"/>
        <v>0.0005623262410136317</v>
      </c>
      <c r="Q82" s="8">
        <f t="shared" si="17"/>
        <v>0.002121018424086016</v>
      </c>
      <c r="R82" s="3">
        <v>0.12721417069243132</v>
      </c>
      <c r="S82" s="3">
        <f t="shared" si="19"/>
        <v>0.2556018927677124</v>
      </c>
    </row>
    <row r="83" spans="1:19" ht="12.75">
      <c r="A83" s="7" t="s">
        <v>258</v>
      </c>
      <c r="B83" s="7" t="s">
        <v>259</v>
      </c>
      <c r="C83" s="7" t="s">
        <v>22</v>
      </c>
      <c r="D83" s="7" t="s">
        <v>260</v>
      </c>
      <c r="E83" s="3">
        <v>2545</v>
      </c>
      <c r="F83" s="3">
        <f t="shared" si="14"/>
        <v>0.001610305958132045</v>
      </c>
      <c r="G83" s="3">
        <f t="shared" si="10"/>
        <v>0.0012347404037140214</v>
      </c>
      <c r="H83" s="3">
        <f t="shared" si="15"/>
        <v>0.00037556555441802366</v>
      </c>
      <c r="I83" s="3">
        <v>55</v>
      </c>
      <c r="J83" s="3">
        <f t="shared" si="11"/>
        <v>5.161377505966083E-05</v>
      </c>
      <c r="K83" s="3">
        <f t="shared" si="12"/>
        <v>0.0015586921830723843</v>
      </c>
      <c r="L83" s="3">
        <v>0.12882447665056337</v>
      </c>
      <c r="M83" s="3">
        <f t="shared" si="18"/>
        <v>0.027550494694573137</v>
      </c>
      <c r="N83" s="3">
        <v>2441</v>
      </c>
      <c r="O83" s="3">
        <f t="shared" si="13"/>
        <v>0.0028090016939166297</v>
      </c>
      <c r="P83" s="3">
        <f t="shared" si="16"/>
        <v>0.0011986957357845846</v>
      </c>
      <c r="Q83" s="8">
        <f t="shared" si="17"/>
        <v>0.002757387918856969</v>
      </c>
      <c r="R83" s="3">
        <v>0.12882447665056337</v>
      </c>
      <c r="S83" s="3">
        <f t="shared" si="19"/>
        <v>0.258410894461629</v>
      </c>
    </row>
    <row r="84" spans="1:19" ht="12.75">
      <c r="A84" s="7" t="s">
        <v>261</v>
      </c>
      <c r="B84" s="7" t="s">
        <v>262</v>
      </c>
      <c r="C84" s="7" t="s">
        <v>22</v>
      </c>
      <c r="D84" s="7" t="s">
        <v>263</v>
      </c>
      <c r="E84" s="3">
        <v>3028</v>
      </c>
      <c r="F84" s="3">
        <f t="shared" si="14"/>
        <v>0.001610305958132045</v>
      </c>
      <c r="G84" s="3">
        <f t="shared" si="10"/>
        <v>0.0014690742406467808</v>
      </c>
      <c r="H84" s="3">
        <f t="shared" si="15"/>
        <v>0.00014123171748526425</v>
      </c>
      <c r="I84" s="3">
        <v>142</v>
      </c>
      <c r="J84" s="3">
        <f t="shared" si="11"/>
        <v>0.00013325738288130616</v>
      </c>
      <c r="K84" s="3">
        <f t="shared" si="12"/>
        <v>0.0014770485752507389</v>
      </c>
      <c r="L84" s="3">
        <v>0.13043478260869543</v>
      </c>
      <c r="M84" s="3">
        <f t="shared" si="18"/>
        <v>0.027683752077454445</v>
      </c>
      <c r="N84" s="3">
        <v>2840</v>
      </c>
      <c r="O84" s="3">
        <f t="shared" si="13"/>
        <v>0.0032681543673589632</v>
      </c>
      <c r="P84" s="3">
        <f t="shared" si="16"/>
        <v>0.0016578484092269182</v>
      </c>
      <c r="Q84" s="8">
        <f t="shared" si="17"/>
        <v>0.0031348969844776572</v>
      </c>
      <c r="R84" s="3">
        <v>0.13043478260869543</v>
      </c>
      <c r="S84" s="3">
        <f t="shared" si="19"/>
        <v>0.26167904882898796</v>
      </c>
    </row>
    <row r="85" spans="1:19" ht="12.75">
      <c r="A85" s="7" t="s">
        <v>264</v>
      </c>
      <c r="B85" s="7" t="s">
        <v>265</v>
      </c>
      <c r="C85" s="7" t="s">
        <v>22</v>
      </c>
      <c r="D85" s="7" t="s">
        <v>266</v>
      </c>
      <c r="E85" s="3">
        <v>2998</v>
      </c>
      <c r="F85" s="3">
        <f t="shared" si="14"/>
        <v>0.001610305958132045</v>
      </c>
      <c r="G85" s="3">
        <f t="shared" si="10"/>
        <v>0.0014545193439428827</v>
      </c>
      <c r="H85" s="3">
        <f t="shared" si="15"/>
        <v>0.0001557866141891624</v>
      </c>
      <c r="I85" s="3">
        <v>221</v>
      </c>
      <c r="J85" s="3">
        <f t="shared" si="11"/>
        <v>0.00020739353251245535</v>
      </c>
      <c r="K85" s="3">
        <f t="shared" si="12"/>
        <v>0.0014029124256195898</v>
      </c>
      <c r="L85" s="3">
        <v>0.13204508856682748</v>
      </c>
      <c r="M85" s="3">
        <f t="shared" si="18"/>
        <v>0.0278911456099669</v>
      </c>
      <c r="N85" s="3">
        <v>2692</v>
      </c>
      <c r="O85" s="3">
        <f t="shared" si="13"/>
        <v>0.003097842097510679</v>
      </c>
      <c r="P85" s="3">
        <f t="shared" si="16"/>
        <v>0.001487536139378634</v>
      </c>
      <c r="Q85" s="8">
        <f t="shared" si="17"/>
        <v>0.002890448564998224</v>
      </c>
      <c r="R85" s="3">
        <v>0.13204508856682748</v>
      </c>
      <c r="S85" s="3">
        <f t="shared" si="19"/>
        <v>0.26477689092649864</v>
      </c>
    </row>
    <row r="86" spans="1:19" ht="12.75">
      <c r="A86" s="7" t="s">
        <v>267</v>
      </c>
      <c r="B86" s="7" t="s">
        <v>268</v>
      </c>
      <c r="C86" s="7" t="s">
        <v>22</v>
      </c>
      <c r="D86" s="7" t="s">
        <v>269</v>
      </c>
      <c r="E86" s="3">
        <v>2793</v>
      </c>
      <c r="F86" s="3">
        <f t="shared" si="14"/>
        <v>0.001610305958132045</v>
      </c>
      <c r="G86" s="3">
        <f t="shared" si="10"/>
        <v>0.0013550608831329124</v>
      </c>
      <c r="H86" s="3">
        <f t="shared" si="15"/>
        <v>0.00025524507499913264</v>
      </c>
      <c r="I86" s="3">
        <v>352</v>
      </c>
      <c r="J86" s="3">
        <f t="shared" si="11"/>
        <v>0.0003303281603818293</v>
      </c>
      <c r="K86" s="3">
        <f t="shared" si="12"/>
        <v>0.0012799777977502158</v>
      </c>
      <c r="L86" s="3">
        <v>0.13365539452495953</v>
      </c>
      <c r="M86" s="3">
        <f t="shared" si="18"/>
        <v>0.02822147377034873</v>
      </c>
      <c r="N86" s="3">
        <v>2332</v>
      </c>
      <c r="O86" s="3">
        <f t="shared" si="13"/>
        <v>0.002683569008690529</v>
      </c>
      <c r="P86" s="3">
        <f t="shared" si="16"/>
        <v>0.001073263050558484</v>
      </c>
      <c r="Q86" s="8">
        <f t="shared" si="17"/>
        <v>0.0023532408483086997</v>
      </c>
      <c r="R86" s="3">
        <v>0.13365539452495953</v>
      </c>
      <c r="S86" s="3">
        <f t="shared" si="19"/>
        <v>0.2674604599351892</v>
      </c>
    </row>
    <row r="87" spans="1:19" ht="12.75">
      <c r="A87" s="7" t="s">
        <v>270</v>
      </c>
      <c r="B87" s="7" t="s">
        <v>271</v>
      </c>
      <c r="C87" s="7" t="s">
        <v>22</v>
      </c>
      <c r="D87" s="7" t="s">
        <v>272</v>
      </c>
      <c r="E87" s="3">
        <v>2574</v>
      </c>
      <c r="F87" s="3">
        <f t="shared" si="14"/>
        <v>0.001610305958132045</v>
      </c>
      <c r="G87" s="3">
        <f t="shared" si="10"/>
        <v>0.0012488101371944563</v>
      </c>
      <c r="H87" s="3">
        <f t="shared" si="15"/>
        <v>0.00036149582093758883</v>
      </c>
      <c r="I87" s="3">
        <v>444</v>
      </c>
      <c r="J87" s="3">
        <f t="shared" si="11"/>
        <v>0.00041666392957253473</v>
      </c>
      <c r="K87" s="3">
        <f t="shared" si="12"/>
        <v>0.0011936420285595104</v>
      </c>
      <c r="L87" s="3">
        <v>0.13526570048309158</v>
      </c>
      <c r="M87" s="3">
        <f t="shared" si="18"/>
        <v>0.028638137699921264</v>
      </c>
      <c r="N87" s="3">
        <v>2037</v>
      </c>
      <c r="O87" s="3">
        <f t="shared" si="13"/>
        <v>0.002344095227574017</v>
      </c>
      <c r="P87" s="3">
        <f t="shared" si="16"/>
        <v>0.0007337892694419719</v>
      </c>
      <c r="Q87" s="8">
        <f t="shared" si="17"/>
        <v>0.0019274312980014823</v>
      </c>
      <c r="R87" s="3">
        <v>0.13526570048309158</v>
      </c>
      <c r="S87" s="3">
        <f t="shared" si="19"/>
        <v>0.2698045551627632</v>
      </c>
    </row>
    <row r="88" spans="1:19" ht="12.75">
      <c r="A88" s="7" t="s">
        <v>273</v>
      </c>
      <c r="B88" s="7" t="s">
        <v>274</v>
      </c>
      <c r="C88" s="7" t="s">
        <v>22</v>
      </c>
      <c r="D88" s="7" t="s">
        <v>275</v>
      </c>
      <c r="E88" s="3">
        <v>2821</v>
      </c>
      <c r="F88" s="3">
        <f t="shared" si="14"/>
        <v>0.001610305958132045</v>
      </c>
      <c r="G88" s="3">
        <f t="shared" si="10"/>
        <v>0.001368645453389884</v>
      </c>
      <c r="H88" s="3">
        <f t="shared" si="15"/>
        <v>0.00024166050474216114</v>
      </c>
      <c r="I88" s="3">
        <v>50</v>
      </c>
      <c r="J88" s="3">
        <f t="shared" si="11"/>
        <v>4.692161369060076E-05</v>
      </c>
      <c r="K88" s="3">
        <f t="shared" si="12"/>
        <v>0.0015633843444414442</v>
      </c>
      <c r="L88" s="3">
        <v>0.13687600644122364</v>
      </c>
      <c r="M88" s="3">
        <f t="shared" si="18"/>
        <v>0.028685059313611865</v>
      </c>
      <c r="N88" s="3">
        <v>2701</v>
      </c>
      <c r="O88" s="3">
        <f t="shared" si="13"/>
        <v>0.0031081989247311826</v>
      </c>
      <c r="P88" s="3">
        <f t="shared" si="16"/>
        <v>0.0014978929665991376</v>
      </c>
      <c r="Q88" s="8">
        <f t="shared" si="17"/>
        <v>0.003061277311040582</v>
      </c>
      <c r="R88" s="3">
        <v>0.13687600644122364</v>
      </c>
      <c r="S88" s="3">
        <f t="shared" si="19"/>
        <v>0.2729127540874944</v>
      </c>
    </row>
    <row r="89" spans="1:19" ht="12.75">
      <c r="A89" s="7" t="s">
        <v>276</v>
      </c>
      <c r="B89" s="7" t="s">
        <v>277</v>
      </c>
      <c r="C89" s="7" t="s">
        <v>22</v>
      </c>
      <c r="D89" s="7" t="s">
        <v>278</v>
      </c>
      <c r="E89" s="3">
        <v>681</v>
      </c>
      <c r="F89" s="3">
        <f t="shared" si="14"/>
        <v>0.001610305958132045</v>
      </c>
      <c r="G89" s="3">
        <f t="shared" si="10"/>
        <v>0.0003303961551784867</v>
      </c>
      <c r="H89" s="3">
        <f t="shared" si="15"/>
        <v>0.0012799098029535583</v>
      </c>
      <c r="I89" s="3">
        <v>68</v>
      </c>
      <c r="J89" s="3">
        <f t="shared" si="11"/>
        <v>6.381339461921703E-05</v>
      </c>
      <c r="K89" s="3">
        <f t="shared" si="12"/>
        <v>0.001546492563512828</v>
      </c>
      <c r="L89" s="3">
        <v>0.1384863123993557</v>
      </c>
      <c r="M89" s="3">
        <f t="shared" si="18"/>
        <v>0.028748872708231083</v>
      </c>
      <c r="N89" s="3">
        <v>593</v>
      </c>
      <c r="O89" s="3">
        <f t="shared" si="13"/>
        <v>0.0006823998379731919</v>
      </c>
      <c r="P89" s="3">
        <f t="shared" si="16"/>
        <v>0.0009279061201588532</v>
      </c>
      <c r="Q89" s="8">
        <f t="shared" si="17"/>
        <v>0.0006185864433539749</v>
      </c>
      <c r="R89" s="3">
        <v>0.1384863123993557</v>
      </c>
      <c r="S89" s="3">
        <f t="shared" si="19"/>
        <v>0.27359515392546757</v>
      </c>
    </row>
    <row r="90" spans="1:19" ht="12.75">
      <c r="A90" s="7" t="s">
        <v>279</v>
      </c>
      <c r="B90" s="7" t="s">
        <v>280</v>
      </c>
      <c r="C90" s="7" t="s">
        <v>22</v>
      </c>
      <c r="D90" s="7" t="s">
        <v>281</v>
      </c>
      <c r="E90" s="3">
        <v>2689</v>
      </c>
      <c r="F90" s="3">
        <f t="shared" si="14"/>
        <v>0.001610305958132045</v>
      </c>
      <c r="G90" s="3">
        <f t="shared" si="10"/>
        <v>0.0013046039078927324</v>
      </c>
      <c r="H90" s="3">
        <f t="shared" si="15"/>
        <v>0.00030570205023931264</v>
      </c>
      <c r="I90" s="3">
        <v>148</v>
      </c>
      <c r="J90" s="3">
        <f t="shared" si="11"/>
        <v>0.00013888797652417822</v>
      </c>
      <c r="K90" s="3">
        <f t="shared" si="12"/>
        <v>0.0014714179816078669</v>
      </c>
      <c r="L90" s="3">
        <v>0.14009661835748774</v>
      </c>
      <c r="M90" s="3">
        <f t="shared" si="18"/>
        <v>0.02888776068475526</v>
      </c>
      <c r="N90" s="3">
        <v>2504</v>
      </c>
      <c r="O90" s="3">
        <f t="shared" si="13"/>
        <v>0.002881499484460156</v>
      </c>
      <c r="P90" s="3">
        <f t="shared" si="16"/>
        <v>0.001271193526328111</v>
      </c>
      <c r="Q90" s="8">
        <f t="shared" si="17"/>
        <v>0.002742611507935978</v>
      </c>
      <c r="R90" s="3">
        <v>0.14009661835748774</v>
      </c>
      <c r="S90" s="3">
        <f t="shared" si="19"/>
        <v>0.2764766534099277</v>
      </c>
    </row>
    <row r="91" spans="1:19" ht="12.75">
      <c r="A91" s="7" t="s">
        <v>282</v>
      </c>
      <c r="B91" s="7" t="s">
        <v>283</v>
      </c>
      <c r="C91" s="7" t="s">
        <v>22</v>
      </c>
      <c r="D91" s="7" t="s">
        <v>284</v>
      </c>
      <c r="E91" s="3">
        <v>4204</v>
      </c>
      <c r="F91" s="3">
        <f t="shared" si="14"/>
        <v>0.001610305958132045</v>
      </c>
      <c r="G91" s="3">
        <f t="shared" si="10"/>
        <v>0.002039626191439586</v>
      </c>
      <c r="H91" s="3">
        <f t="shared" si="15"/>
        <v>0.000429320233307541</v>
      </c>
      <c r="I91" s="3">
        <v>55</v>
      </c>
      <c r="J91" s="3">
        <f t="shared" si="11"/>
        <v>5.161377505966083E-05</v>
      </c>
      <c r="K91" s="3">
        <f t="shared" si="12"/>
        <v>0.0015586921830723843</v>
      </c>
      <c r="L91" s="3">
        <v>0.1417069243156198</v>
      </c>
      <c r="M91" s="3">
        <f t="shared" si="18"/>
        <v>0.028939374459814923</v>
      </c>
      <c r="N91" s="3">
        <v>4060</v>
      </c>
      <c r="O91" s="3">
        <f t="shared" si="13"/>
        <v>0.00467207983502725</v>
      </c>
      <c r="P91" s="3">
        <f t="shared" si="16"/>
        <v>0.0030617738768952043</v>
      </c>
      <c r="Q91" s="8">
        <f t="shared" si="17"/>
        <v>0.004620466059967588</v>
      </c>
      <c r="R91" s="3">
        <v>0.1417069243156198</v>
      </c>
      <c r="S91" s="3">
        <f t="shared" si="19"/>
        <v>0.281148733244955</v>
      </c>
    </row>
    <row r="92" spans="1:19" ht="12.75">
      <c r="A92" s="7" t="s">
        <v>285</v>
      </c>
      <c r="B92" s="7" t="s">
        <v>286</v>
      </c>
      <c r="C92" s="7" t="s">
        <v>22</v>
      </c>
      <c r="D92" s="7" t="s">
        <v>287</v>
      </c>
      <c r="E92" s="3">
        <v>312</v>
      </c>
      <c r="F92" s="3">
        <f t="shared" si="14"/>
        <v>0.001610305958132045</v>
      </c>
      <c r="G92" s="3">
        <f t="shared" si="10"/>
        <v>0.00015137092572054016</v>
      </c>
      <c r="H92" s="3">
        <f t="shared" si="15"/>
        <v>0.0014589350324115049</v>
      </c>
      <c r="I92" s="3">
        <v>31</v>
      </c>
      <c r="J92" s="3">
        <f t="shared" si="11"/>
        <v>2.9091400488172468E-05</v>
      </c>
      <c r="K92" s="3">
        <f t="shared" si="12"/>
        <v>0.0015812145576438725</v>
      </c>
      <c r="L92" s="3">
        <v>0.14331723027375184</v>
      </c>
      <c r="M92" s="3">
        <f t="shared" si="18"/>
        <v>0.028968465860303095</v>
      </c>
      <c r="N92" s="3">
        <v>279</v>
      </c>
      <c r="O92" s="3">
        <f t="shared" si="13"/>
        <v>0.0003210616438356164</v>
      </c>
      <c r="P92" s="3">
        <f t="shared" si="16"/>
        <v>0.0012892443142964287</v>
      </c>
      <c r="Q92" s="8">
        <f t="shared" si="17"/>
        <v>0.00029197024334744393</v>
      </c>
      <c r="R92" s="3">
        <v>0.14331723027375184</v>
      </c>
      <c r="S92" s="3">
        <f t="shared" si="19"/>
        <v>0.2814697948887906</v>
      </c>
    </row>
    <row r="93" spans="1:19" ht="12.75">
      <c r="A93" s="7" t="s">
        <v>288</v>
      </c>
      <c r="B93" s="7" t="s">
        <v>289</v>
      </c>
      <c r="C93" s="7" t="s">
        <v>22</v>
      </c>
      <c r="D93" s="7" t="s">
        <v>290</v>
      </c>
      <c r="E93" s="3">
        <v>5151</v>
      </c>
      <c r="F93" s="3">
        <f t="shared" si="14"/>
        <v>0.001610305958132045</v>
      </c>
      <c r="G93" s="3">
        <f t="shared" si="10"/>
        <v>0.0024990757640593023</v>
      </c>
      <c r="H93" s="3">
        <f t="shared" si="15"/>
        <v>0.0008887698059272572</v>
      </c>
      <c r="I93" s="3">
        <v>54</v>
      </c>
      <c r="J93" s="3">
        <f t="shared" si="11"/>
        <v>5.067534278584882E-05</v>
      </c>
      <c r="K93" s="3">
        <f t="shared" si="12"/>
        <v>0.0015596306153461963</v>
      </c>
      <c r="L93" s="3">
        <v>0.1449275362318839</v>
      </c>
      <c r="M93" s="3">
        <f t="shared" si="18"/>
        <v>0.029019141203088943</v>
      </c>
      <c r="N93" s="3">
        <v>5038</v>
      </c>
      <c r="O93" s="3">
        <f t="shared" si="13"/>
        <v>0.005797521726321991</v>
      </c>
      <c r="P93" s="3">
        <f t="shared" si="16"/>
        <v>0.004187215768189946</v>
      </c>
      <c r="Q93" s="8">
        <f t="shared" si="17"/>
        <v>0.005746846383536142</v>
      </c>
      <c r="R93" s="3">
        <v>0.1449275362318839</v>
      </c>
      <c r="S93" s="3">
        <f t="shared" si="19"/>
        <v>0.28726731661511257</v>
      </c>
    </row>
    <row r="94" spans="1:19" ht="12.75">
      <c r="A94" s="7" t="s">
        <v>291</v>
      </c>
      <c r="B94" s="7" t="s">
        <v>292</v>
      </c>
      <c r="C94" s="7" t="s">
        <v>22</v>
      </c>
      <c r="D94" s="7" t="s">
        <v>293</v>
      </c>
      <c r="E94" s="3">
        <v>4150</v>
      </c>
      <c r="F94" s="3">
        <f t="shared" si="14"/>
        <v>0.001610305958132045</v>
      </c>
      <c r="G94" s="3">
        <f t="shared" si="10"/>
        <v>0.0020134273773725693</v>
      </c>
      <c r="H94" s="3">
        <f t="shared" si="15"/>
        <v>0.00040312141924052423</v>
      </c>
      <c r="I94" s="3">
        <v>39</v>
      </c>
      <c r="J94" s="3">
        <f t="shared" si="11"/>
        <v>3.659885867866859E-05</v>
      </c>
      <c r="K94" s="3">
        <f t="shared" si="12"/>
        <v>0.0015737070994533765</v>
      </c>
      <c r="L94" s="3">
        <v>0.14653784219001595</v>
      </c>
      <c r="M94" s="3">
        <f t="shared" si="18"/>
        <v>0.029055740061767612</v>
      </c>
      <c r="N94" s="3">
        <v>4053</v>
      </c>
      <c r="O94" s="3">
        <f t="shared" si="13"/>
        <v>0.004664024524966858</v>
      </c>
      <c r="P94" s="3">
        <f t="shared" si="16"/>
        <v>0.003053718566834813</v>
      </c>
      <c r="Q94" s="8">
        <f t="shared" si="17"/>
        <v>0.00462742566628819</v>
      </c>
      <c r="R94" s="3">
        <v>0.14653784219001595</v>
      </c>
      <c r="S94" s="3">
        <f t="shared" si="19"/>
        <v>0.2919313411400794</v>
      </c>
    </row>
    <row r="95" spans="1:19" ht="12.75">
      <c r="A95" s="7" t="s">
        <v>294</v>
      </c>
      <c r="B95" s="7" t="s">
        <v>295</v>
      </c>
      <c r="C95" s="7" t="s">
        <v>22</v>
      </c>
      <c r="D95" s="7" t="s">
        <v>296</v>
      </c>
      <c r="E95" s="3">
        <v>1812</v>
      </c>
      <c r="F95" s="3">
        <f t="shared" si="14"/>
        <v>0.001610305958132045</v>
      </c>
      <c r="G95" s="3">
        <f t="shared" si="10"/>
        <v>0.0008791157609154448</v>
      </c>
      <c r="H95" s="3">
        <f t="shared" si="15"/>
        <v>0.0007311901972166003</v>
      </c>
      <c r="I95" s="3">
        <v>8</v>
      </c>
      <c r="J95" s="3">
        <f t="shared" si="11"/>
        <v>7.507458190496121E-06</v>
      </c>
      <c r="K95" s="3">
        <f t="shared" si="12"/>
        <v>0.001602798499941549</v>
      </c>
      <c r="L95" s="3">
        <v>0.148148148148148</v>
      </c>
      <c r="M95" s="3">
        <f t="shared" si="18"/>
        <v>0.029063247519958108</v>
      </c>
      <c r="N95" s="3">
        <v>1773</v>
      </c>
      <c r="O95" s="3">
        <f t="shared" si="13"/>
        <v>0.00204029496243924</v>
      </c>
      <c r="P95" s="3">
        <f t="shared" si="16"/>
        <v>0.000429989004307195</v>
      </c>
      <c r="Q95" s="8">
        <f t="shared" si="17"/>
        <v>0.0020327875042487438</v>
      </c>
      <c r="R95" s="3">
        <v>0.148148148148148</v>
      </c>
      <c r="S95" s="3">
        <f t="shared" si="19"/>
        <v>0.29397163610251864</v>
      </c>
    </row>
    <row r="96" spans="1:19" ht="12.75">
      <c r="A96" s="7" t="s">
        <v>297</v>
      </c>
      <c r="B96" s="7" t="s">
        <v>298</v>
      </c>
      <c r="C96" s="7" t="s">
        <v>22</v>
      </c>
      <c r="D96" s="7" t="s">
        <v>299</v>
      </c>
      <c r="E96" s="3">
        <v>1848</v>
      </c>
      <c r="F96" s="3">
        <f t="shared" si="14"/>
        <v>0.001610305958132045</v>
      </c>
      <c r="G96" s="3">
        <f t="shared" si="10"/>
        <v>0.0008965816369601225</v>
      </c>
      <c r="H96" s="3">
        <f t="shared" si="15"/>
        <v>0.0007137243211719226</v>
      </c>
      <c r="I96" s="3">
        <v>19</v>
      </c>
      <c r="J96" s="3">
        <f t="shared" si="11"/>
        <v>1.7830213202428287E-05</v>
      </c>
      <c r="K96" s="3">
        <f t="shared" si="12"/>
        <v>0.0015924757449296168</v>
      </c>
      <c r="L96" s="3">
        <v>0.14975845410628005</v>
      </c>
      <c r="M96" s="3">
        <f t="shared" si="18"/>
        <v>0.029081077733160536</v>
      </c>
      <c r="N96" s="3">
        <v>1796</v>
      </c>
      <c r="O96" s="3">
        <f t="shared" si="13"/>
        <v>0.0020667624097805274</v>
      </c>
      <c r="P96" s="3">
        <f t="shared" si="16"/>
        <v>0.00045645645164848233</v>
      </c>
      <c r="Q96" s="8">
        <f t="shared" si="17"/>
        <v>0.002048932196578099</v>
      </c>
      <c r="R96" s="3">
        <v>0.14975845410628005</v>
      </c>
      <c r="S96" s="3">
        <f t="shared" si="19"/>
        <v>0.2960383985122992</v>
      </c>
    </row>
    <row r="97" spans="1:19" ht="12.75">
      <c r="A97" s="7" t="s">
        <v>300</v>
      </c>
      <c r="B97" s="7" t="s">
        <v>301</v>
      </c>
      <c r="C97" s="7" t="s">
        <v>22</v>
      </c>
      <c r="D97" s="7" t="s">
        <v>302</v>
      </c>
      <c r="E97" s="3">
        <v>1706</v>
      </c>
      <c r="F97" s="3">
        <f t="shared" si="14"/>
        <v>0.001610305958132045</v>
      </c>
      <c r="G97" s="3">
        <f t="shared" si="10"/>
        <v>0.0008276884592283382</v>
      </c>
      <c r="H97" s="3">
        <f t="shared" si="15"/>
        <v>0.0007826174989037069</v>
      </c>
      <c r="I97" s="3">
        <v>17</v>
      </c>
      <c r="J97" s="3">
        <f t="shared" si="11"/>
        <v>1.5953348654804258E-05</v>
      </c>
      <c r="K97" s="3">
        <f t="shared" si="12"/>
        <v>0.0015943526094772409</v>
      </c>
      <c r="L97" s="3">
        <v>0.1513687600644121</v>
      </c>
      <c r="M97" s="3">
        <f t="shared" si="18"/>
        <v>0.02909703108181534</v>
      </c>
      <c r="N97" s="3">
        <v>1668</v>
      </c>
      <c r="O97" s="3">
        <f t="shared" si="13"/>
        <v>0.0019194653115333629</v>
      </c>
      <c r="P97" s="3">
        <f t="shared" si="16"/>
        <v>0.0003091593534013178</v>
      </c>
      <c r="Q97" s="8">
        <f t="shared" si="17"/>
        <v>0.0019035119628785587</v>
      </c>
      <c r="R97" s="3">
        <v>0.1513687600644121</v>
      </c>
      <c r="S97" s="3">
        <f t="shared" si="19"/>
        <v>0.29795786382383255</v>
      </c>
    </row>
    <row r="98" spans="1:19" ht="12.75">
      <c r="A98" s="7" t="s">
        <v>303</v>
      </c>
      <c r="B98" s="7" t="s">
        <v>304</v>
      </c>
      <c r="C98" s="7" t="s">
        <v>22</v>
      </c>
      <c r="D98" s="7" t="s">
        <v>305</v>
      </c>
      <c r="E98" s="3">
        <v>1261</v>
      </c>
      <c r="F98" s="3">
        <f t="shared" si="14"/>
        <v>0.001610305958132045</v>
      </c>
      <c r="G98" s="3">
        <f t="shared" si="10"/>
        <v>0.0006117908247871832</v>
      </c>
      <c r="H98" s="3">
        <f t="shared" si="15"/>
        <v>0.0009985151333448618</v>
      </c>
      <c r="I98" s="3">
        <v>25</v>
      </c>
      <c r="J98" s="3">
        <f t="shared" si="11"/>
        <v>2.346080684530038E-05</v>
      </c>
      <c r="K98" s="3">
        <f t="shared" si="12"/>
        <v>0.0015868451512867448</v>
      </c>
      <c r="L98" s="3">
        <v>0.15297906602254416</v>
      </c>
      <c r="M98" s="3">
        <f t="shared" si="18"/>
        <v>0.029120491888660643</v>
      </c>
      <c r="N98" s="3">
        <v>1206</v>
      </c>
      <c r="O98" s="3">
        <f t="shared" si="13"/>
        <v>0.0013878148475475033</v>
      </c>
      <c r="P98" s="3">
        <f t="shared" si="16"/>
        <v>0.00022249111058454175</v>
      </c>
      <c r="Q98" s="8">
        <f t="shared" si="17"/>
        <v>0.001364354040702203</v>
      </c>
      <c r="R98" s="3">
        <v>0.15297906602254416</v>
      </c>
      <c r="S98" s="3">
        <f t="shared" si="19"/>
        <v>0.29934567867138007</v>
      </c>
    </row>
    <row r="99" spans="1:19" ht="12.75">
      <c r="A99" s="7" t="s">
        <v>306</v>
      </c>
      <c r="B99" s="7" t="s">
        <v>307</v>
      </c>
      <c r="C99" s="7" t="s">
        <v>22</v>
      </c>
      <c r="D99" s="7" t="s">
        <v>308</v>
      </c>
      <c r="E99" s="3">
        <v>2225</v>
      </c>
      <c r="F99" s="3">
        <f t="shared" si="14"/>
        <v>0.001610305958132045</v>
      </c>
      <c r="G99" s="3">
        <f t="shared" si="10"/>
        <v>0.0010794881722057752</v>
      </c>
      <c r="H99" s="3">
        <f t="shared" si="15"/>
        <v>0.0005308177859262699</v>
      </c>
      <c r="I99" s="3">
        <v>17</v>
      </c>
      <c r="J99" s="3">
        <f t="shared" si="11"/>
        <v>1.5953348654804258E-05</v>
      </c>
      <c r="K99" s="3">
        <f t="shared" si="12"/>
        <v>0.0015943526094772409</v>
      </c>
      <c r="L99" s="3">
        <v>0.1545893719806762</v>
      </c>
      <c r="M99" s="3">
        <f t="shared" si="18"/>
        <v>0.02913644523731545</v>
      </c>
      <c r="N99" s="3">
        <v>2174</v>
      </c>
      <c r="O99" s="3">
        <f t="shared" si="13"/>
        <v>0.002501749153041685</v>
      </c>
      <c r="P99" s="3">
        <f t="shared" si="16"/>
        <v>0.0008914431949096399</v>
      </c>
      <c r="Q99" s="8">
        <f t="shared" si="17"/>
        <v>0.0024857958043868807</v>
      </c>
      <c r="R99" s="3">
        <v>0.1545893719806762</v>
      </c>
      <c r="S99" s="3">
        <f t="shared" si="19"/>
        <v>0.30184742782442175</v>
      </c>
    </row>
    <row r="100" spans="1:19" ht="12.75">
      <c r="A100" s="7" t="s">
        <v>309</v>
      </c>
      <c r="B100" s="7" t="s">
        <v>310</v>
      </c>
      <c r="C100" s="7" t="s">
        <v>22</v>
      </c>
      <c r="D100" s="7" t="s">
        <v>311</v>
      </c>
      <c r="E100" s="3">
        <v>2455</v>
      </c>
      <c r="F100" s="3">
        <f t="shared" si="14"/>
        <v>0.001610305958132045</v>
      </c>
      <c r="G100" s="3">
        <f t="shared" si="10"/>
        <v>0.0011910757136023272</v>
      </c>
      <c r="H100" s="3">
        <f t="shared" si="15"/>
        <v>0.0004192302445297179</v>
      </c>
      <c r="I100" s="3">
        <v>20</v>
      </c>
      <c r="J100" s="3">
        <f t="shared" si="11"/>
        <v>1.8768645476240302E-05</v>
      </c>
      <c r="K100" s="3">
        <f t="shared" si="12"/>
        <v>0.0015915373126558047</v>
      </c>
      <c r="L100" s="3">
        <v>0.15619967793880826</v>
      </c>
      <c r="M100" s="3">
        <f t="shared" si="18"/>
        <v>0.02915521388279169</v>
      </c>
      <c r="N100" s="3">
        <v>2405</v>
      </c>
      <c r="O100" s="3">
        <f t="shared" si="13"/>
        <v>0.002767574385034615</v>
      </c>
      <c r="P100" s="3">
        <f t="shared" si="16"/>
        <v>0.0011572684269025699</v>
      </c>
      <c r="Q100" s="8">
        <f t="shared" si="17"/>
        <v>0.0027488057395583746</v>
      </c>
      <c r="R100" s="3">
        <v>0.15619967793880826</v>
      </c>
      <c r="S100" s="3">
        <f t="shared" si="19"/>
        <v>0.30461500220945636</v>
      </c>
    </row>
    <row r="101" spans="1:19" ht="12.75">
      <c r="A101" s="7" t="s">
        <v>312</v>
      </c>
      <c r="B101" s="7" t="s">
        <v>313</v>
      </c>
      <c r="C101" s="7" t="s">
        <v>22</v>
      </c>
      <c r="D101" s="7" t="s">
        <v>314</v>
      </c>
      <c r="E101" s="3">
        <v>2185</v>
      </c>
      <c r="F101" s="3">
        <f t="shared" si="14"/>
        <v>0.001610305958132045</v>
      </c>
      <c r="G101" s="3">
        <f t="shared" si="10"/>
        <v>0.0010600816432672444</v>
      </c>
      <c r="H101" s="3">
        <f t="shared" si="15"/>
        <v>0.0005502243148648007</v>
      </c>
      <c r="I101" s="3">
        <v>63</v>
      </c>
      <c r="J101" s="3">
        <f t="shared" si="11"/>
        <v>5.9121233250156954E-05</v>
      </c>
      <c r="K101" s="3">
        <f t="shared" si="12"/>
        <v>0.0015511847248818882</v>
      </c>
      <c r="L101" s="3">
        <v>0.15780998389694031</v>
      </c>
      <c r="M101" s="3">
        <f t="shared" si="18"/>
        <v>0.029214335116041847</v>
      </c>
      <c r="N101" s="3">
        <v>2091</v>
      </c>
      <c r="O101" s="3">
        <f t="shared" si="13"/>
        <v>0.0024062361908970395</v>
      </c>
      <c r="P101" s="3">
        <f t="shared" si="16"/>
        <v>0.0007959302327649944</v>
      </c>
      <c r="Q101" s="8">
        <f t="shared" si="17"/>
        <v>0.0023471149576468823</v>
      </c>
      <c r="R101" s="3">
        <v>0.15780998389694031</v>
      </c>
      <c r="S101" s="3">
        <f t="shared" si="19"/>
        <v>0.3070212384003534</v>
      </c>
    </row>
    <row r="102" spans="1:19" ht="12.75">
      <c r="A102" s="7" t="s">
        <v>315</v>
      </c>
      <c r="B102" s="7" t="s">
        <v>316</v>
      </c>
      <c r="C102" s="7" t="s">
        <v>22</v>
      </c>
      <c r="D102" s="7" t="s">
        <v>317</v>
      </c>
      <c r="E102" s="3">
        <v>3378</v>
      </c>
      <c r="F102" s="3">
        <f t="shared" si="14"/>
        <v>0.001610305958132045</v>
      </c>
      <c r="G102" s="3">
        <f t="shared" si="10"/>
        <v>0.0016388813688589252</v>
      </c>
      <c r="H102" s="3">
        <f t="shared" si="15"/>
        <v>2.857541072688011E-05</v>
      </c>
      <c r="I102" s="3">
        <v>226</v>
      </c>
      <c r="J102" s="3">
        <f t="shared" si="11"/>
        <v>0.0002120856938815154</v>
      </c>
      <c r="K102" s="3">
        <f t="shared" si="12"/>
        <v>0.0013982202642505296</v>
      </c>
      <c r="L102" s="3">
        <v>0.15942028985507237</v>
      </c>
      <c r="M102" s="3">
        <f t="shared" si="18"/>
        <v>0.029426420809923363</v>
      </c>
      <c r="N102" s="3">
        <v>3115</v>
      </c>
      <c r="O102" s="3">
        <f t="shared" si="13"/>
        <v>0.0035846129768743558</v>
      </c>
      <c r="P102" s="3">
        <f t="shared" si="16"/>
        <v>0.0019743070187423105</v>
      </c>
      <c r="Q102" s="8">
        <f t="shared" si="17"/>
        <v>0.0033725272829928403</v>
      </c>
      <c r="R102" s="3">
        <v>0.15942028985507237</v>
      </c>
      <c r="S102" s="3">
        <f t="shared" si="19"/>
        <v>0.31060585137722774</v>
      </c>
    </row>
    <row r="103" spans="1:19" ht="12.75">
      <c r="A103" s="7" t="s">
        <v>318</v>
      </c>
      <c r="B103" s="7" t="s">
        <v>319</v>
      </c>
      <c r="C103" s="7" t="s">
        <v>22</v>
      </c>
      <c r="D103" s="7" t="s">
        <v>320</v>
      </c>
      <c r="E103" s="3">
        <v>3251</v>
      </c>
      <c r="F103" s="3">
        <f t="shared" si="14"/>
        <v>0.001610305958132045</v>
      </c>
      <c r="G103" s="3">
        <f t="shared" si="10"/>
        <v>0.00157726563947909</v>
      </c>
      <c r="H103" s="3">
        <f t="shared" si="15"/>
        <v>3.304031865295517E-05</v>
      </c>
      <c r="I103" s="3">
        <v>367</v>
      </c>
      <c r="J103" s="3">
        <f t="shared" si="11"/>
        <v>0.00034440464448900956</v>
      </c>
      <c r="K103" s="3">
        <f t="shared" si="12"/>
        <v>0.0012659013136430354</v>
      </c>
      <c r="L103" s="3">
        <v>0.16103059581320442</v>
      </c>
      <c r="M103" s="3">
        <f t="shared" si="18"/>
        <v>0.029770825454412373</v>
      </c>
      <c r="N103" s="3">
        <v>2777</v>
      </c>
      <c r="O103" s="3">
        <f t="shared" si="13"/>
        <v>0.003195656576815437</v>
      </c>
      <c r="P103" s="3">
        <f t="shared" si="16"/>
        <v>0.0015853506186833918</v>
      </c>
      <c r="Q103" s="8">
        <f t="shared" si="17"/>
        <v>0.0028512519323264274</v>
      </c>
      <c r="R103" s="3">
        <v>0.16103059581320442</v>
      </c>
      <c r="S103" s="3">
        <f t="shared" si="19"/>
        <v>0.31380150795404316</v>
      </c>
    </row>
    <row r="104" spans="1:19" ht="12.75">
      <c r="A104" s="7" t="s">
        <v>321</v>
      </c>
      <c r="B104" s="7" t="s">
        <v>322</v>
      </c>
      <c r="C104" s="7" t="s">
        <v>22</v>
      </c>
      <c r="D104" s="7" t="s">
        <v>323</v>
      </c>
      <c r="E104" s="3">
        <v>1627</v>
      </c>
      <c r="F104" s="3">
        <f t="shared" si="14"/>
        <v>0.001610305958132045</v>
      </c>
      <c r="G104" s="3">
        <f t="shared" si="10"/>
        <v>0.0007893605645747398</v>
      </c>
      <c r="H104" s="3">
        <f t="shared" si="15"/>
        <v>0.0008209453935573052</v>
      </c>
      <c r="I104" s="3">
        <v>537</v>
      </c>
      <c r="J104" s="3">
        <f t="shared" si="11"/>
        <v>0.0005039381310370521</v>
      </c>
      <c r="K104" s="3">
        <f t="shared" si="12"/>
        <v>0.001106367827094993</v>
      </c>
      <c r="L104" s="3">
        <v>0.16264090177133647</v>
      </c>
      <c r="M104" s="3">
        <f t="shared" si="18"/>
        <v>0.030274763585449425</v>
      </c>
      <c r="N104" s="3">
        <v>1024</v>
      </c>
      <c r="O104" s="3">
        <f t="shared" si="13"/>
        <v>0.0011783767859773163</v>
      </c>
      <c r="P104" s="3">
        <f t="shared" si="16"/>
        <v>0.0004319291721547288</v>
      </c>
      <c r="Q104" s="8">
        <f t="shared" si="17"/>
        <v>0.0006744386549402642</v>
      </c>
      <c r="R104" s="3">
        <v>0.16264090177133647</v>
      </c>
      <c r="S104" s="3">
        <f t="shared" si="19"/>
        <v>0.3149798847400205</v>
      </c>
    </row>
    <row r="105" spans="1:19" ht="12.75">
      <c r="A105" s="7" t="s">
        <v>324</v>
      </c>
      <c r="B105" s="7" t="s">
        <v>325</v>
      </c>
      <c r="C105" s="7" t="s">
        <v>22</v>
      </c>
      <c r="D105" s="7" t="s">
        <v>326</v>
      </c>
      <c r="E105" s="3">
        <v>2266</v>
      </c>
      <c r="F105" s="3">
        <f t="shared" si="14"/>
        <v>0.001610305958132045</v>
      </c>
      <c r="G105" s="3">
        <f t="shared" si="10"/>
        <v>0.0010993798643677694</v>
      </c>
      <c r="H105" s="3">
        <f t="shared" si="15"/>
        <v>0.0005109260937642757</v>
      </c>
      <c r="I105" s="3">
        <v>49</v>
      </c>
      <c r="J105" s="3">
        <f t="shared" si="11"/>
        <v>4.598318141678874E-05</v>
      </c>
      <c r="K105" s="3">
        <f t="shared" si="12"/>
        <v>0.0015643227767152563</v>
      </c>
      <c r="L105" s="3">
        <v>0.16425120772946852</v>
      </c>
      <c r="M105" s="3">
        <f t="shared" si="18"/>
        <v>0.030320746766866212</v>
      </c>
      <c r="N105" s="3">
        <v>2178</v>
      </c>
      <c r="O105" s="3">
        <f t="shared" si="13"/>
        <v>0.002506352187361909</v>
      </c>
      <c r="P105" s="3">
        <f t="shared" si="16"/>
        <v>0.0008960462292298638</v>
      </c>
      <c r="Q105" s="8">
        <f t="shared" si="17"/>
        <v>0.0024603690059451203</v>
      </c>
      <c r="R105" s="3">
        <v>0.16425120772946852</v>
      </c>
      <c r="S105" s="3">
        <f t="shared" si="19"/>
        <v>0.31748623692738237</v>
      </c>
    </row>
    <row r="106" spans="1:19" ht="12.75">
      <c r="A106" s="7" t="s">
        <v>327</v>
      </c>
      <c r="B106" s="7" t="s">
        <v>328</v>
      </c>
      <c r="C106" s="7" t="s">
        <v>22</v>
      </c>
      <c r="D106" s="7" t="s">
        <v>329</v>
      </c>
      <c r="E106" s="3">
        <v>3904</v>
      </c>
      <c r="F106" s="3">
        <f t="shared" si="14"/>
        <v>0.001610305958132045</v>
      </c>
      <c r="G106" s="3">
        <f t="shared" si="10"/>
        <v>0.0018940772244006052</v>
      </c>
      <c r="H106" s="3">
        <f t="shared" si="15"/>
        <v>0.0002837712662685601</v>
      </c>
      <c r="I106" s="3">
        <v>917</v>
      </c>
      <c r="J106" s="3">
        <f t="shared" si="11"/>
        <v>0.0008605423950856178</v>
      </c>
      <c r="K106" s="3">
        <f t="shared" si="12"/>
        <v>0.0007497635630464273</v>
      </c>
      <c r="L106" s="3">
        <v>0.16586151368760058</v>
      </c>
      <c r="M106" s="3">
        <f t="shared" si="18"/>
        <v>0.03118128916195183</v>
      </c>
      <c r="N106" s="3">
        <v>2868</v>
      </c>
      <c r="O106" s="3">
        <f t="shared" si="13"/>
        <v>0.00330037560760053</v>
      </c>
      <c r="P106" s="3">
        <f t="shared" si="16"/>
        <v>0.001690069649468485</v>
      </c>
      <c r="Q106" s="8">
        <f t="shared" si="17"/>
        <v>0.0024398332125149125</v>
      </c>
      <c r="R106" s="3">
        <v>0.16586151368760058</v>
      </c>
      <c r="S106" s="3">
        <f t="shared" si="19"/>
        <v>0.3207866125349829</v>
      </c>
    </row>
    <row r="107" spans="1:19" ht="12.75">
      <c r="A107" s="7" t="s">
        <v>330</v>
      </c>
      <c r="B107" s="7" t="s">
        <v>331</v>
      </c>
      <c r="C107" s="7" t="s">
        <v>22</v>
      </c>
      <c r="D107" s="7" t="s">
        <v>332</v>
      </c>
      <c r="E107" s="3">
        <v>70</v>
      </c>
      <c r="F107" s="3">
        <f t="shared" si="14"/>
        <v>0.001610305958132045</v>
      </c>
      <c r="G107" s="3">
        <f t="shared" si="10"/>
        <v>3.3961425642428884E-05</v>
      </c>
      <c r="H107" s="3">
        <f t="shared" si="15"/>
        <v>0.0015763445324896161</v>
      </c>
      <c r="I107" s="3">
        <v>9</v>
      </c>
      <c r="J107" s="3">
        <f t="shared" si="11"/>
        <v>8.445890464308136E-06</v>
      </c>
      <c r="K107" s="3">
        <f t="shared" si="12"/>
        <v>0.001601860067667737</v>
      </c>
      <c r="L107" s="3">
        <v>0.16747181964573263</v>
      </c>
      <c r="M107" s="3">
        <f t="shared" si="18"/>
        <v>0.03118973505241614</v>
      </c>
      <c r="N107" s="3">
        <v>61</v>
      </c>
      <c r="O107" s="3">
        <f t="shared" si="13"/>
        <v>7.019627338341435E-05</v>
      </c>
      <c r="P107" s="3">
        <f t="shared" si="16"/>
        <v>0.0015401096847486306</v>
      </c>
      <c r="Q107" s="8">
        <f t="shared" si="17"/>
        <v>6.175038291910621E-05</v>
      </c>
      <c r="R107" s="3">
        <v>0.16747181964573263</v>
      </c>
      <c r="S107" s="3">
        <f t="shared" si="19"/>
        <v>0.3208568088083663</v>
      </c>
    </row>
    <row r="108" spans="1:19" ht="12.75">
      <c r="A108" s="7" t="s">
        <v>333</v>
      </c>
      <c r="B108" s="7" t="s">
        <v>334</v>
      </c>
      <c r="C108" s="7" t="s">
        <v>22</v>
      </c>
      <c r="D108" s="7" t="s">
        <v>335</v>
      </c>
      <c r="E108" s="3">
        <v>1400</v>
      </c>
      <c r="F108" s="3">
        <f t="shared" si="14"/>
        <v>0.001610305958132045</v>
      </c>
      <c r="G108" s="3">
        <f t="shared" si="10"/>
        <v>0.0006792285128485777</v>
      </c>
      <c r="H108" s="3">
        <f t="shared" si="15"/>
        <v>0.0009310774452834674</v>
      </c>
      <c r="I108" s="3">
        <v>23</v>
      </c>
      <c r="J108" s="3">
        <f t="shared" si="11"/>
        <v>2.1583942297676346E-05</v>
      </c>
      <c r="K108" s="3">
        <f t="shared" si="12"/>
        <v>0.0015887220158343686</v>
      </c>
      <c r="L108" s="3">
        <v>0.16908212560386468</v>
      </c>
      <c r="M108" s="3">
        <f t="shared" si="18"/>
        <v>0.031211318994713817</v>
      </c>
      <c r="N108" s="3">
        <v>1361</v>
      </c>
      <c r="O108" s="3">
        <f t="shared" si="13"/>
        <v>0.0015661824274561791</v>
      </c>
      <c r="P108" s="3">
        <f t="shared" si="16"/>
        <v>4.412353067586596E-05</v>
      </c>
      <c r="Q108" s="8">
        <f t="shared" si="17"/>
        <v>0.0015445984851585027</v>
      </c>
      <c r="R108" s="3">
        <v>0.16908212560386468</v>
      </c>
      <c r="S108" s="3">
        <f t="shared" si="19"/>
        <v>0.32242299123582246</v>
      </c>
    </row>
    <row r="109" spans="1:19" ht="12.75">
      <c r="A109" s="7" t="s">
        <v>336</v>
      </c>
      <c r="B109" s="7" t="s">
        <v>337</v>
      </c>
      <c r="C109" s="7" t="s">
        <v>22</v>
      </c>
      <c r="D109" s="7" t="s">
        <v>338</v>
      </c>
      <c r="E109" s="3">
        <v>1625</v>
      </c>
      <c r="F109" s="3">
        <f t="shared" si="14"/>
        <v>0.001610305958132045</v>
      </c>
      <c r="G109" s="3">
        <f t="shared" si="10"/>
        <v>0.0007883902381278133</v>
      </c>
      <c r="H109" s="3">
        <f t="shared" si="15"/>
        <v>0.0008219157200042318</v>
      </c>
      <c r="I109" s="3">
        <v>54</v>
      </c>
      <c r="J109" s="3">
        <f t="shared" si="11"/>
        <v>5.067534278584882E-05</v>
      </c>
      <c r="K109" s="3">
        <f t="shared" si="12"/>
        <v>0.0015596306153461963</v>
      </c>
      <c r="L109" s="3">
        <v>0.17069243156199673</v>
      </c>
      <c r="M109" s="3">
        <f t="shared" si="18"/>
        <v>0.03126199433749967</v>
      </c>
      <c r="N109" s="3">
        <v>1555</v>
      </c>
      <c r="O109" s="3">
        <f t="shared" si="13"/>
        <v>0.0017894295919870379</v>
      </c>
      <c r="P109" s="3">
        <f t="shared" si="16"/>
        <v>0.0001791236338549928</v>
      </c>
      <c r="Q109" s="8">
        <f t="shared" si="17"/>
        <v>0.001738754249201189</v>
      </c>
      <c r="R109" s="3">
        <v>0.17069243156199673</v>
      </c>
      <c r="S109" s="3">
        <f t="shared" si="19"/>
        <v>0.3242124208278095</v>
      </c>
    </row>
    <row r="110" spans="1:19" ht="12.75">
      <c r="A110" s="7" t="s">
        <v>339</v>
      </c>
      <c r="B110" s="7" t="s">
        <v>340</v>
      </c>
      <c r="C110" s="7" t="s">
        <v>22</v>
      </c>
      <c r="D110" s="7" t="s">
        <v>341</v>
      </c>
      <c r="E110" s="3">
        <v>1455</v>
      </c>
      <c r="F110" s="3">
        <f t="shared" si="14"/>
        <v>0.001610305958132045</v>
      </c>
      <c r="G110" s="3">
        <f t="shared" si="10"/>
        <v>0.0007059124901390574</v>
      </c>
      <c r="H110" s="3">
        <f t="shared" si="15"/>
        <v>0.0009043934679929877</v>
      </c>
      <c r="I110" s="3">
        <v>103</v>
      </c>
      <c r="J110" s="3">
        <f t="shared" si="11"/>
        <v>9.665852420263756E-05</v>
      </c>
      <c r="K110" s="3">
        <f t="shared" si="12"/>
        <v>0.0015136474339294075</v>
      </c>
      <c r="L110" s="3">
        <v>0.17230273752012878</v>
      </c>
      <c r="M110" s="3">
        <f t="shared" si="18"/>
        <v>0.03135865286170231</v>
      </c>
      <c r="N110" s="3">
        <v>1333</v>
      </c>
      <c r="O110" s="3">
        <f t="shared" si="13"/>
        <v>0.0015339611872146118</v>
      </c>
      <c r="P110" s="3">
        <f t="shared" si="16"/>
        <v>7.63447709174333E-05</v>
      </c>
      <c r="Q110" s="8">
        <f t="shared" si="17"/>
        <v>0.0014373026630119742</v>
      </c>
      <c r="R110" s="3">
        <v>0.17230273752012878</v>
      </c>
      <c r="S110" s="3">
        <f t="shared" si="19"/>
        <v>0.3257463820150241</v>
      </c>
    </row>
    <row r="111" spans="1:19" ht="12.75">
      <c r="A111" s="7" t="s">
        <v>342</v>
      </c>
      <c r="B111" s="7" t="s">
        <v>343</v>
      </c>
      <c r="C111" s="7" t="s">
        <v>22</v>
      </c>
      <c r="D111" s="7" t="s">
        <v>344</v>
      </c>
      <c r="E111" s="3">
        <v>1722</v>
      </c>
      <c r="F111" s="3">
        <f t="shared" si="14"/>
        <v>0.001610305958132045</v>
      </c>
      <c r="G111" s="3">
        <f t="shared" si="10"/>
        <v>0.0008354510708037505</v>
      </c>
      <c r="H111" s="3">
        <f t="shared" si="15"/>
        <v>0.0007748548873282946</v>
      </c>
      <c r="I111" s="3">
        <v>163</v>
      </c>
      <c r="J111" s="3">
        <f t="shared" si="11"/>
        <v>0.00015296446063135848</v>
      </c>
      <c r="K111" s="3">
        <f t="shared" si="12"/>
        <v>0.0014573414975006865</v>
      </c>
      <c r="L111" s="3">
        <v>0.17391304347826084</v>
      </c>
      <c r="M111" s="3">
        <f t="shared" si="18"/>
        <v>0.031511617322333665</v>
      </c>
      <c r="N111" s="3">
        <v>1517</v>
      </c>
      <c r="O111" s="3">
        <f t="shared" si="13"/>
        <v>0.0017457007659449108</v>
      </c>
      <c r="P111" s="3">
        <f t="shared" si="16"/>
        <v>0.0001353948078128657</v>
      </c>
      <c r="Q111" s="8">
        <f t="shared" si="17"/>
        <v>0.0015927363053135522</v>
      </c>
      <c r="R111" s="3">
        <v>0.17391304347826084</v>
      </c>
      <c r="S111" s="3">
        <f t="shared" si="19"/>
        <v>0.32749208278096903</v>
      </c>
    </row>
    <row r="112" spans="1:19" ht="12.75">
      <c r="A112" s="7" t="s">
        <v>345</v>
      </c>
      <c r="B112" s="7" t="s">
        <v>346</v>
      </c>
      <c r="C112" s="7" t="s">
        <v>22</v>
      </c>
      <c r="D112" s="7" t="s">
        <v>347</v>
      </c>
      <c r="E112" s="3">
        <v>1500</v>
      </c>
      <c r="F112" s="3">
        <f t="shared" si="14"/>
        <v>0.001610305958132045</v>
      </c>
      <c r="G112" s="3">
        <f t="shared" si="10"/>
        <v>0.0007277448351949047</v>
      </c>
      <c r="H112" s="3">
        <f t="shared" si="15"/>
        <v>0.0008825611229371404</v>
      </c>
      <c r="I112" s="3">
        <v>378</v>
      </c>
      <c r="J112" s="3">
        <f t="shared" si="11"/>
        <v>0.0003547273995009417</v>
      </c>
      <c r="K112" s="3">
        <f t="shared" si="12"/>
        <v>0.0012555785586311034</v>
      </c>
      <c r="L112" s="3">
        <v>0.1755233494363929</v>
      </c>
      <c r="M112" s="3">
        <f t="shared" si="18"/>
        <v>0.031866344721834604</v>
      </c>
      <c r="N112" s="3">
        <v>1036</v>
      </c>
      <c r="O112" s="3">
        <f t="shared" si="13"/>
        <v>0.001192185888937988</v>
      </c>
      <c r="P112" s="3">
        <f t="shared" si="16"/>
        <v>0.0004181200691940571</v>
      </c>
      <c r="Q112" s="8">
        <f t="shared" si="17"/>
        <v>0.0008374584894370464</v>
      </c>
      <c r="R112" s="3">
        <v>0.1755233494363929</v>
      </c>
      <c r="S112" s="3">
        <f t="shared" si="19"/>
        <v>0.328684268669907</v>
      </c>
    </row>
    <row r="113" spans="1:19" ht="12.75">
      <c r="A113" s="7" t="s">
        <v>348</v>
      </c>
      <c r="B113" s="7" t="s">
        <v>349</v>
      </c>
      <c r="C113" s="7" t="s">
        <v>22</v>
      </c>
      <c r="D113" s="7" t="s">
        <v>350</v>
      </c>
      <c r="E113" s="3">
        <v>2283</v>
      </c>
      <c r="F113" s="3">
        <f t="shared" si="14"/>
        <v>0.001610305958132045</v>
      </c>
      <c r="G113" s="3">
        <f t="shared" si="10"/>
        <v>0.0011076276391666449</v>
      </c>
      <c r="H113" s="3">
        <f t="shared" si="15"/>
        <v>0.0005026783189654002</v>
      </c>
      <c r="I113" s="3">
        <v>13</v>
      </c>
      <c r="J113" s="3">
        <f t="shared" si="11"/>
        <v>1.2199619559556197E-05</v>
      </c>
      <c r="K113" s="3">
        <f t="shared" si="12"/>
        <v>0.0015981063385724888</v>
      </c>
      <c r="L113" s="3">
        <v>0.17713365539452494</v>
      </c>
      <c r="M113" s="3">
        <f t="shared" si="18"/>
        <v>0.03187854434139416</v>
      </c>
      <c r="N113" s="3">
        <v>2225</v>
      </c>
      <c r="O113" s="3">
        <f t="shared" si="13"/>
        <v>0.0025604378406245396</v>
      </c>
      <c r="P113" s="3">
        <f t="shared" si="16"/>
        <v>0.0009501318824924946</v>
      </c>
      <c r="Q113" s="8">
        <f t="shared" si="17"/>
        <v>0.0025482382210649836</v>
      </c>
      <c r="R113" s="3">
        <v>0.17713365539452494</v>
      </c>
      <c r="S113" s="3">
        <f t="shared" si="19"/>
        <v>0.33124470651053156</v>
      </c>
    </row>
    <row r="114" spans="1:19" ht="12.75">
      <c r="A114" s="7" t="s">
        <v>351</v>
      </c>
      <c r="B114" s="7" t="s">
        <v>352</v>
      </c>
      <c r="C114" s="7" t="s">
        <v>22</v>
      </c>
      <c r="D114" s="7" t="s">
        <v>353</v>
      </c>
      <c r="E114" s="3">
        <v>2875</v>
      </c>
      <c r="F114" s="3">
        <f t="shared" si="14"/>
        <v>0.001610305958132045</v>
      </c>
      <c r="G114" s="3">
        <f t="shared" si="10"/>
        <v>0.0013948442674569005</v>
      </c>
      <c r="H114" s="3">
        <f t="shared" si="15"/>
        <v>0.0002154616906751446</v>
      </c>
      <c r="I114" s="3">
        <v>40</v>
      </c>
      <c r="J114" s="3">
        <f t="shared" si="11"/>
        <v>3.7537290952480604E-05</v>
      </c>
      <c r="K114" s="3">
        <f t="shared" si="12"/>
        <v>0.0015727686671795644</v>
      </c>
      <c r="L114" s="3">
        <v>0.178743961352657</v>
      </c>
      <c r="M114" s="3">
        <f t="shared" si="18"/>
        <v>0.03191608163234664</v>
      </c>
      <c r="N114" s="3">
        <v>2788</v>
      </c>
      <c r="O114" s="3">
        <f t="shared" si="13"/>
        <v>0.0032083149211960525</v>
      </c>
      <c r="P114" s="3">
        <f t="shared" si="16"/>
        <v>0.0015980089630640074</v>
      </c>
      <c r="Q114" s="8">
        <f t="shared" si="17"/>
        <v>0.003170777630243572</v>
      </c>
      <c r="R114" s="3">
        <v>0.178743961352657</v>
      </c>
      <c r="S114" s="3">
        <f t="shared" si="19"/>
        <v>0.3344530214317276</v>
      </c>
    </row>
    <row r="115" spans="1:19" ht="12.75">
      <c r="A115" s="7" t="s">
        <v>354</v>
      </c>
      <c r="B115" s="7" t="s">
        <v>355</v>
      </c>
      <c r="C115" s="7" t="s">
        <v>22</v>
      </c>
      <c r="D115" s="7" t="s">
        <v>356</v>
      </c>
      <c r="E115" s="3">
        <v>1832</v>
      </c>
      <c r="F115" s="3">
        <f t="shared" si="14"/>
        <v>0.001610305958132045</v>
      </c>
      <c r="G115" s="3">
        <f t="shared" si="10"/>
        <v>0.0008888190253847102</v>
      </c>
      <c r="H115" s="3">
        <f t="shared" si="15"/>
        <v>0.0007214869327473349</v>
      </c>
      <c r="I115" s="3">
        <v>38</v>
      </c>
      <c r="J115" s="3">
        <f t="shared" si="11"/>
        <v>3.5660426404856574E-05</v>
      </c>
      <c r="K115" s="3">
        <f t="shared" si="12"/>
        <v>0.0015746455317271885</v>
      </c>
      <c r="L115" s="3">
        <v>0.18035426731078905</v>
      </c>
      <c r="M115" s="3">
        <f t="shared" si="18"/>
        <v>0.031951742058751495</v>
      </c>
      <c r="N115" s="3">
        <v>1753</v>
      </c>
      <c r="O115" s="3">
        <f t="shared" si="13"/>
        <v>0.0020172797908381205</v>
      </c>
      <c r="P115" s="3">
        <f t="shared" si="16"/>
        <v>0.00040697383270607546</v>
      </c>
      <c r="Q115" s="8">
        <f t="shared" si="17"/>
        <v>0.001981619364433264</v>
      </c>
      <c r="R115" s="3">
        <v>0.18035426731078905</v>
      </c>
      <c r="S115" s="3">
        <f t="shared" si="19"/>
        <v>0.3364703012225657</v>
      </c>
    </row>
    <row r="116" spans="1:19" ht="12.75">
      <c r="A116" s="7" t="s">
        <v>357</v>
      </c>
      <c r="B116" s="7" t="s">
        <v>358</v>
      </c>
      <c r="C116" s="7" t="s">
        <v>22</v>
      </c>
      <c r="D116" s="7" t="s">
        <v>359</v>
      </c>
      <c r="E116" s="3">
        <v>2144</v>
      </c>
      <c r="F116" s="3">
        <f t="shared" si="14"/>
        <v>0.001610305958132045</v>
      </c>
      <c r="G116" s="3">
        <f t="shared" si="10"/>
        <v>0.0010401899511052503</v>
      </c>
      <c r="H116" s="3">
        <f t="shared" si="15"/>
        <v>0.0005701160070267948</v>
      </c>
      <c r="I116" s="3">
        <v>133</v>
      </c>
      <c r="J116" s="3">
        <f t="shared" si="11"/>
        <v>0.000124811492416998</v>
      </c>
      <c r="K116" s="3">
        <f t="shared" si="12"/>
        <v>0.001485494465715047</v>
      </c>
      <c r="L116" s="3">
        <v>0.1819645732689211</v>
      </c>
      <c r="M116" s="3">
        <f t="shared" si="18"/>
        <v>0.032076553551168493</v>
      </c>
      <c r="N116" s="3">
        <v>1951</v>
      </c>
      <c r="O116" s="3">
        <f t="shared" si="13"/>
        <v>0.002245129989689203</v>
      </c>
      <c r="P116" s="3">
        <f t="shared" si="16"/>
        <v>0.0006348240315571581</v>
      </c>
      <c r="Q116" s="8">
        <f t="shared" si="17"/>
        <v>0.002120318497272205</v>
      </c>
      <c r="R116" s="3">
        <v>0.1819645732689211</v>
      </c>
      <c r="S116" s="3">
        <f t="shared" si="19"/>
        <v>0.3387154312122549</v>
      </c>
    </row>
    <row r="117" spans="1:19" ht="12.75">
      <c r="A117" s="7" t="s">
        <v>360</v>
      </c>
      <c r="B117" s="7" t="s">
        <v>361</v>
      </c>
      <c r="C117" s="7" t="s">
        <v>22</v>
      </c>
      <c r="D117" s="7" t="s">
        <v>362</v>
      </c>
      <c r="E117" s="3">
        <v>2258</v>
      </c>
      <c r="F117" s="3">
        <f t="shared" si="14"/>
        <v>0.001610305958132045</v>
      </c>
      <c r="G117" s="3">
        <f t="shared" si="10"/>
        <v>0.0010954985585800632</v>
      </c>
      <c r="H117" s="3">
        <f t="shared" si="15"/>
        <v>0.0005148073995519819</v>
      </c>
      <c r="I117" s="3">
        <v>585</v>
      </c>
      <c r="J117" s="3">
        <f t="shared" si="11"/>
        <v>0.0005489828801800288</v>
      </c>
      <c r="K117" s="3">
        <f t="shared" si="12"/>
        <v>0.0010613230779520162</v>
      </c>
      <c r="L117" s="3">
        <v>0.18357487922705315</v>
      </c>
      <c r="M117" s="3">
        <f t="shared" si="18"/>
        <v>0.03262553643134852</v>
      </c>
      <c r="N117" s="3">
        <v>1530</v>
      </c>
      <c r="O117" s="3">
        <f t="shared" si="13"/>
        <v>0.0017606606274856386</v>
      </c>
      <c r="P117" s="3">
        <f t="shared" si="16"/>
        <v>0.0001503546693535935</v>
      </c>
      <c r="Q117" s="8">
        <f t="shared" si="17"/>
        <v>0.0012116777473056097</v>
      </c>
      <c r="R117" s="3">
        <v>0.18357487922705315</v>
      </c>
      <c r="S117" s="3">
        <f t="shared" si="19"/>
        <v>0.34047609183974054</v>
      </c>
    </row>
    <row r="118" spans="1:19" ht="12.75">
      <c r="A118" s="7" t="s">
        <v>363</v>
      </c>
      <c r="B118" s="7" t="s">
        <v>364</v>
      </c>
      <c r="C118" s="7" t="s">
        <v>22</v>
      </c>
      <c r="D118" s="7" t="s">
        <v>365</v>
      </c>
      <c r="E118" s="3">
        <v>1333</v>
      </c>
      <c r="F118" s="3">
        <f t="shared" si="14"/>
        <v>0.001610305958132045</v>
      </c>
      <c r="G118" s="3">
        <f t="shared" si="10"/>
        <v>0.0006467225768765386</v>
      </c>
      <c r="H118" s="3">
        <f t="shared" si="15"/>
        <v>0.0009635833812555065</v>
      </c>
      <c r="I118" s="3">
        <v>169</v>
      </c>
      <c r="J118" s="3">
        <f t="shared" si="11"/>
        <v>0.00015859505427423055</v>
      </c>
      <c r="K118" s="3">
        <f t="shared" si="12"/>
        <v>0.0014517109038578145</v>
      </c>
      <c r="L118" s="3">
        <v>0.1851851851851852</v>
      </c>
      <c r="M118" s="3">
        <f t="shared" si="18"/>
        <v>0.03278413148562275</v>
      </c>
      <c r="N118" s="3">
        <v>1121</v>
      </c>
      <c r="O118" s="3">
        <f t="shared" si="13"/>
        <v>0.0012900003682427457</v>
      </c>
      <c r="P118" s="3">
        <f t="shared" si="16"/>
        <v>0.0003203055898892994</v>
      </c>
      <c r="Q118" s="8">
        <f t="shared" si="17"/>
        <v>0.001131405313968515</v>
      </c>
      <c r="R118" s="3">
        <v>0.1851851851851852</v>
      </c>
      <c r="S118" s="3">
        <f t="shared" si="19"/>
        <v>0.34176609220798326</v>
      </c>
    </row>
    <row r="119" spans="1:19" ht="12.75">
      <c r="A119" s="7" t="s">
        <v>366</v>
      </c>
      <c r="B119" s="7" t="s">
        <v>367</v>
      </c>
      <c r="C119" s="7" t="s">
        <v>22</v>
      </c>
      <c r="D119" s="7" t="s">
        <v>368</v>
      </c>
      <c r="E119" s="3">
        <v>2921</v>
      </c>
      <c r="F119" s="3">
        <f t="shared" si="14"/>
        <v>0.001610305958132045</v>
      </c>
      <c r="G119" s="3">
        <f t="shared" si="10"/>
        <v>0.0014171617757362108</v>
      </c>
      <c r="H119" s="3">
        <f t="shared" si="15"/>
        <v>0.00019314418239583424</v>
      </c>
      <c r="I119" s="3">
        <v>605</v>
      </c>
      <c r="J119" s="3">
        <f t="shared" si="11"/>
        <v>0.0005677515256562692</v>
      </c>
      <c r="K119" s="3">
        <f t="shared" si="12"/>
        <v>0.001042554432475776</v>
      </c>
      <c r="L119" s="3">
        <v>0.18679549114331725</v>
      </c>
      <c r="M119" s="3">
        <f t="shared" si="18"/>
        <v>0.03335188301127902</v>
      </c>
      <c r="N119" s="3">
        <v>2251</v>
      </c>
      <c r="O119" s="3">
        <f t="shared" si="13"/>
        <v>0.002590357563705995</v>
      </c>
      <c r="P119" s="3">
        <f t="shared" si="16"/>
        <v>0.0009800516055739497</v>
      </c>
      <c r="Q119" s="8">
        <f t="shared" si="17"/>
        <v>0.0020226060380497254</v>
      </c>
      <c r="R119" s="3">
        <v>0.18679549114331725</v>
      </c>
      <c r="S119" s="3">
        <f t="shared" si="19"/>
        <v>0.3443564497716893</v>
      </c>
    </row>
    <row r="120" spans="1:19" ht="12.75">
      <c r="A120" s="7" t="s">
        <v>369</v>
      </c>
      <c r="B120" s="7" t="s">
        <v>370</v>
      </c>
      <c r="C120" s="7" t="s">
        <v>22</v>
      </c>
      <c r="D120" s="7" t="s">
        <v>371</v>
      </c>
      <c r="E120" s="3">
        <v>471</v>
      </c>
      <c r="F120" s="3">
        <f t="shared" si="14"/>
        <v>0.001610305958132045</v>
      </c>
      <c r="G120" s="3">
        <f t="shared" si="10"/>
        <v>0.00022851187825120004</v>
      </c>
      <c r="H120" s="3">
        <f t="shared" si="15"/>
        <v>0.001381794079880845</v>
      </c>
      <c r="I120" s="3">
        <v>81</v>
      </c>
      <c r="J120" s="3">
        <f t="shared" si="11"/>
        <v>7.601301417877322E-05</v>
      </c>
      <c r="K120" s="3">
        <f t="shared" si="12"/>
        <v>0.001534292943953272</v>
      </c>
      <c r="L120" s="3">
        <v>0.1884057971014493</v>
      </c>
      <c r="M120" s="3">
        <f t="shared" si="18"/>
        <v>0.033427896025457794</v>
      </c>
      <c r="N120" s="3">
        <v>380</v>
      </c>
      <c r="O120" s="3">
        <f t="shared" si="13"/>
        <v>0.0004372882604212697</v>
      </c>
      <c r="P120" s="3">
        <f t="shared" si="16"/>
        <v>0.0011730176977107754</v>
      </c>
      <c r="Q120" s="8">
        <f t="shared" si="17"/>
        <v>0.0003612752462424965</v>
      </c>
      <c r="R120" s="3">
        <v>0.1884057971014493</v>
      </c>
      <c r="S120" s="3">
        <f t="shared" si="19"/>
        <v>0.34479373803211055</v>
      </c>
    </row>
    <row r="121" spans="1:19" ht="12.75">
      <c r="A121" s="7" t="s">
        <v>372</v>
      </c>
      <c r="B121" s="7" t="s">
        <v>373</v>
      </c>
      <c r="C121" s="7" t="s">
        <v>22</v>
      </c>
      <c r="D121" s="7" t="s">
        <v>374</v>
      </c>
      <c r="E121" s="3">
        <v>2637</v>
      </c>
      <c r="F121" s="3">
        <f t="shared" si="14"/>
        <v>0.001610305958132045</v>
      </c>
      <c r="G121" s="3">
        <f t="shared" si="10"/>
        <v>0.0012793754202726423</v>
      </c>
      <c r="H121" s="3">
        <f t="shared" si="15"/>
        <v>0.00033093053785940275</v>
      </c>
      <c r="I121" s="3">
        <v>233</v>
      </c>
      <c r="J121" s="3">
        <f t="shared" si="11"/>
        <v>0.00021865471979819952</v>
      </c>
      <c r="K121" s="3">
        <f t="shared" si="12"/>
        <v>0.0013916512383338455</v>
      </c>
      <c r="L121" s="3">
        <v>0.19001610305958136</v>
      </c>
      <c r="M121" s="3">
        <f t="shared" si="18"/>
        <v>0.03364655074525599</v>
      </c>
      <c r="N121" s="3">
        <v>2244</v>
      </c>
      <c r="O121" s="3">
        <f t="shared" si="13"/>
        <v>0.002582302253645603</v>
      </c>
      <c r="P121" s="3">
        <f t="shared" si="16"/>
        <v>0.000971996295513558</v>
      </c>
      <c r="Q121" s="8">
        <f t="shared" si="17"/>
        <v>0.0023636475338474038</v>
      </c>
      <c r="R121" s="3">
        <v>0.19001610305958136</v>
      </c>
      <c r="S121" s="3">
        <f t="shared" si="19"/>
        <v>0.34737604028575614</v>
      </c>
    </row>
    <row r="122" spans="1:19" ht="12.75">
      <c r="A122" s="7" t="s">
        <v>375</v>
      </c>
      <c r="B122" s="7" t="s">
        <v>376</v>
      </c>
      <c r="C122" s="7" t="s">
        <v>22</v>
      </c>
      <c r="D122" s="7" t="s">
        <v>377</v>
      </c>
      <c r="E122" s="3">
        <v>1754</v>
      </c>
      <c r="F122" s="3">
        <f t="shared" si="14"/>
        <v>0.001610305958132045</v>
      </c>
      <c r="G122" s="3">
        <f t="shared" si="10"/>
        <v>0.0008509762939545751</v>
      </c>
      <c r="H122" s="3">
        <f t="shared" si="15"/>
        <v>0.00075932966417747</v>
      </c>
      <c r="I122" s="3">
        <v>17</v>
      </c>
      <c r="J122" s="3">
        <f t="shared" si="11"/>
        <v>1.5953348654804258E-05</v>
      </c>
      <c r="K122" s="3">
        <f t="shared" si="12"/>
        <v>0.0015943526094772409</v>
      </c>
      <c r="L122" s="3">
        <v>0.1916264090177134</v>
      </c>
      <c r="M122" s="3">
        <f t="shared" si="18"/>
        <v>0.0336625040939108</v>
      </c>
      <c r="N122" s="3">
        <v>1701</v>
      </c>
      <c r="O122" s="3">
        <f t="shared" si="13"/>
        <v>0.0019574403446752098</v>
      </c>
      <c r="P122" s="3">
        <f t="shared" si="16"/>
        <v>0.0003471343865431647</v>
      </c>
      <c r="Q122" s="8">
        <f t="shared" si="17"/>
        <v>0.0019414869960204056</v>
      </c>
      <c r="R122" s="3">
        <v>0.1916264090177134</v>
      </c>
      <c r="S122" s="3">
        <f t="shared" si="19"/>
        <v>0.34933348063043135</v>
      </c>
    </row>
    <row r="123" spans="1:19" ht="12.75">
      <c r="A123" s="7" t="s">
        <v>378</v>
      </c>
      <c r="B123" s="7" t="s">
        <v>379</v>
      </c>
      <c r="C123" s="7" t="s">
        <v>22</v>
      </c>
      <c r="D123" s="7" t="s">
        <v>380</v>
      </c>
      <c r="E123" s="3">
        <v>133</v>
      </c>
      <c r="F123" s="3">
        <f t="shared" si="14"/>
        <v>0.001610305958132045</v>
      </c>
      <c r="G123" s="3">
        <f t="shared" si="10"/>
        <v>6.452670872061488E-05</v>
      </c>
      <c r="H123" s="3">
        <f t="shared" si="15"/>
        <v>0.0015457792494114303</v>
      </c>
      <c r="I123" s="3">
        <v>26</v>
      </c>
      <c r="J123" s="3">
        <f t="shared" si="11"/>
        <v>2.4399239119112394E-05</v>
      </c>
      <c r="K123" s="3">
        <f t="shared" si="12"/>
        <v>0.0015859067190129327</v>
      </c>
      <c r="L123" s="3">
        <v>0.19323671497584546</v>
      </c>
      <c r="M123" s="3">
        <f t="shared" si="18"/>
        <v>0.03368690333302991</v>
      </c>
      <c r="N123" s="3">
        <v>100</v>
      </c>
      <c r="O123" s="3">
        <f t="shared" si="13"/>
        <v>0.0001150758580055973</v>
      </c>
      <c r="P123" s="3">
        <f t="shared" si="16"/>
        <v>0.0014952301001264479</v>
      </c>
      <c r="Q123" s="8">
        <f t="shared" si="17"/>
        <v>9.06766188864849E-05</v>
      </c>
      <c r="R123" s="3">
        <v>0.19323671497584546</v>
      </c>
      <c r="S123" s="3">
        <f t="shared" si="19"/>
        <v>0.3494485564884369</v>
      </c>
    </row>
    <row r="124" spans="1:19" ht="12.75">
      <c r="A124" s="7" t="s">
        <v>381</v>
      </c>
      <c r="B124" s="7" t="s">
        <v>382</v>
      </c>
      <c r="C124" s="7" t="s">
        <v>22</v>
      </c>
      <c r="D124" s="7" t="s">
        <v>383</v>
      </c>
      <c r="E124" s="3">
        <v>1764</v>
      </c>
      <c r="F124" s="3">
        <f t="shared" si="14"/>
        <v>0.001610305958132045</v>
      </c>
      <c r="G124" s="3">
        <f t="shared" si="10"/>
        <v>0.0008558279261892079</v>
      </c>
      <c r="H124" s="3">
        <f t="shared" si="15"/>
        <v>0.0007544780319428372</v>
      </c>
      <c r="I124" s="3">
        <v>40</v>
      </c>
      <c r="J124" s="3">
        <f t="shared" si="11"/>
        <v>3.7537290952480604E-05</v>
      </c>
      <c r="K124" s="3">
        <f t="shared" si="12"/>
        <v>0.0015727686671795644</v>
      </c>
      <c r="L124" s="3">
        <v>0.19484702093397752</v>
      </c>
      <c r="M124" s="3">
        <f t="shared" si="18"/>
        <v>0.033724440623982395</v>
      </c>
      <c r="N124" s="3">
        <v>1698</v>
      </c>
      <c r="O124" s="3">
        <f t="shared" si="13"/>
        <v>0.001953988068935042</v>
      </c>
      <c r="P124" s="3">
        <f t="shared" si="16"/>
        <v>0.00034368211080299687</v>
      </c>
      <c r="Q124" s="8">
        <f t="shared" si="17"/>
        <v>0.0019164507779825613</v>
      </c>
      <c r="R124" s="3">
        <v>0.19484702093397752</v>
      </c>
      <c r="S124" s="3">
        <f t="shared" si="19"/>
        <v>0.35140254455737197</v>
      </c>
    </row>
    <row r="125" spans="1:19" ht="12.75">
      <c r="A125" s="7" t="s">
        <v>384</v>
      </c>
      <c r="B125" s="7" t="s">
        <v>385</v>
      </c>
      <c r="C125" s="7" t="s">
        <v>22</v>
      </c>
      <c r="D125" s="7" t="s">
        <v>386</v>
      </c>
      <c r="E125" s="3">
        <v>0</v>
      </c>
      <c r="F125" s="3">
        <f t="shared" si="14"/>
        <v>0.001610305958132045</v>
      </c>
      <c r="G125" s="3">
        <f t="shared" si="10"/>
        <v>0</v>
      </c>
      <c r="H125" s="3">
        <f t="shared" si="15"/>
        <v>0.001610305958132045</v>
      </c>
      <c r="I125" s="3">
        <v>0</v>
      </c>
      <c r="J125" s="3">
        <f t="shared" si="11"/>
        <v>0</v>
      </c>
      <c r="K125" s="3">
        <f t="shared" si="12"/>
        <v>0.001610305958132045</v>
      </c>
      <c r="L125" s="3">
        <v>0.19645732689210957</v>
      </c>
      <c r="M125" s="3">
        <f t="shared" si="18"/>
        <v>0.033724440623982395</v>
      </c>
      <c r="N125" s="3">
        <v>0</v>
      </c>
      <c r="O125" s="3">
        <f t="shared" si="13"/>
        <v>0</v>
      </c>
      <c r="P125" s="3">
        <f t="shared" si="16"/>
        <v>0.001610305958132045</v>
      </c>
      <c r="Q125" s="8">
        <f t="shared" si="17"/>
        <v>0</v>
      </c>
      <c r="R125" s="3">
        <v>0.19645732689210957</v>
      </c>
      <c r="S125" s="3">
        <f t="shared" si="19"/>
        <v>0.35140254455737197</v>
      </c>
    </row>
    <row r="126" spans="1:19" ht="12.75">
      <c r="A126" s="7" t="s">
        <v>387</v>
      </c>
      <c r="B126" s="7" t="s">
        <v>388</v>
      </c>
      <c r="C126" s="7" t="s">
        <v>22</v>
      </c>
      <c r="D126" s="7" t="s">
        <v>389</v>
      </c>
      <c r="E126" s="3">
        <v>1919</v>
      </c>
      <c r="F126" s="3">
        <f t="shared" si="14"/>
        <v>0.001610305958132045</v>
      </c>
      <c r="G126" s="3">
        <f t="shared" si="10"/>
        <v>0.0009310282258260147</v>
      </c>
      <c r="H126" s="3">
        <f t="shared" si="15"/>
        <v>0.0006792777323060304</v>
      </c>
      <c r="I126" s="3">
        <v>536</v>
      </c>
      <c r="J126" s="3">
        <f t="shared" si="11"/>
        <v>0.0005029996987632402</v>
      </c>
      <c r="K126" s="3">
        <f t="shared" si="12"/>
        <v>0.0011073062593688048</v>
      </c>
      <c r="L126" s="3">
        <v>0.19806763285024162</v>
      </c>
      <c r="M126" s="3">
        <f t="shared" si="18"/>
        <v>0.034227440322745634</v>
      </c>
      <c r="N126" s="3">
        <v>1268</v>
      </c>
      <c r="O126" s="3">
        <f t="shared" si="13"/>
        <v>0.0014591618795109737</v>
      </c>
      <c r="P126" s="3">
        <f t="shared" si="16"/>
        <v>0.00015114407862107143</v>
      </c>
      <c r="Q126" s="8">
        <f t="shared" si="17"/>
        <v>0.0009561621807477335</v>
      </c>
      <c r="R126" s="3">
        <v>0.19806763285024162</v>
      </c>
      <c r="S126" s="3">
        <f t="shared" si="19"/>
        <v>0.3528617064368829</v>
      </c>
    </row>
    <row r="127" spans="1:19" ht="12.75">
      <c r="A127" s="7" t="s">
        <v>390</v>
      </c>
      <c r="B127" s="7" t="s">
        <v>391</v>
      </c>
      <c r="C127" s="7" t="s">
        <v>22</v>
      </c>
      <c r="D127" s="7" t="s">
        <v>392</v>
      </c>
      <c r="E127" s="3">
        <v>274</v>
      </c>
      <c r="F127" s="3">
        <f t="shared" si="14"/>
        <v>0.001610305958132045</v>
      </c>
      <c r="G127" s="3">
        <f t="shared" si="10"/>
        <v>0.0001329347232289359</v>
      </c>
      <c r="H127" s="3">
        <f t="shared" si="15"/>
        <v>0.0014773712349031092</v>
      </c>
      <c r="I127" s="3">
        <v>33</v>
      </c>
      <c r="J127" s="3">
        <f t="shared" si="11"/>
        <v>3.09682650357965E-05</v>
      </c>
      <c r="K127" s="3">
        <f t="shared" si="12"/>
        <v>0.0015793376930962487</v>
      </c>
      <c r="L127" s="3">
        <v>0.19967793880837367</v>
      </c>
      <c r="M127" s="3">
        <f t="shared" si="18"/>
        <v>0.03425840858778143</v>
      </c>
      <c r="N127" s="3">
        <v>226</v>
      </c>
      <c r="O127" s="3">
        <f t="shared" si="13"/>
        <v>0.0002600714390926499</v>
      </c>
      <c r="P127" s="3">
        <f t="shared" si="16"/>
        <v>0.0013502345190393953</v>
      </c>
      <c r="Q127" s="8">
        <f t="shared" si="17"/>
        <v>0.00022910317405685338</v>
      </c>
      <c r="R127" s="3">
        <v>0.19967793880837367</v>
      </c>
      <c r="S127" s="3">
        <f t="shared" si="19"/>
        <v>0.35312177787597554</v>
      </c>
    </row>
    <row r="128" spans="1:19" ht="12.75">
      <c r="A128" s="7" t="s">
        <v>393</v>
      </c>
      <c r="B128" s="7" t="s">
        <v>394</v>
      </c>
      <c r="C128" s="7" t="s">
        <v>22</v>
      </c>
      <c r="D128" s="7" t="s">
        <v>395</v>
      </c>
      <c r="E128" s="3">
        <v>1515</v>
      </c>
      <c r="F128" s="3">
        <f t="shared" si="14"/>
        <v>0.001610305958132045</v>
      </c>
      <c r="G128" s="3">
        <f t="shared" si="10"/>
        <v>0.0007350222835468536</v>
      </c>
      <c r="H128" s="3">
        <f t="shared" si="15"/>
        <v>0.0008752836745851914</v>
      </c>
      <c r="I128" s="3">
        <v>276</v>
      </c>
      <c r="J128" s="3">
        <f t="shared" si="11"/>
        <v>0.00025900730757211617</v>
      </c>
      <c r="K128" s="3">
        <f t="shared" si="12"/>
        <v>0.001351298650559929</v>
      </c>
      <c r="L128" s="3">
        <v>0.20128824476650573</v>
      </c>
      <c r="M128" s="3">
        <f t="shared" si="18"/>
        <v>0.03451741589535355</v>
      </c>
      <c r="N128" s="3">
        <v>1141</v>
      </c>
      <c r="O128" s="3">
        <f t="shared" si="13"/>
        <v>0.001313015539843865</v>
      </c>
      <c r="P128" s="3">
        <f t="shared" si="16"/>
        <v>0.0002972904182881801</v>
      </c>
      <c r="Q128" s="8">
        <f t="shared" si="17"/>
        <v>0.0010540082322717489</v>
      </c>
      <c r="R128" s="3">
        <v>0.20128824476650573</v>
      </c>
      <c r="S128" s="3">
        <f t="shared" si="19"/>
        <v>0.3544347934158194</v>
      </c>
    </row>
    <row r="129" spans="1:19" ht="12.75">
      <c r="A129" s="7" t="s">
        <v>396</v>
      </c>
      <c r="B129" s="7" t="s">
        <v>397</v>
      </c>
      <c r="C129" s="7" t="s">
        <v>22</v>
      </c>
      <c r="D129" s="7" t="s">
        <v>398</v>
      </c>
      <c r="E129" s="3">
        <v>2109</v>
      </c>
      <c r="F129" s="3">
        <f t="shared" si="14"/>
        <v>0.001610305958132045</v>
      </c>
      <c r="G129" s="3">
        <f t="shared" si="10"/>
        <v>0.001023209238284036</v>
      </c>
      <c r="H129" s="3">
        <f t="shared" si="15"/>
        <v>0.0005870967198480092</v>
      </c>
      <c r="I129" s="3">
        <v>327</v>
      </c>
      <c r="J129" s="3">
        <f t="shared" si="11"/>
        <v>0.00030686735353652894</v>
      </c>
      <c r="K129" s="3">
        <f t="shared" si="12"/>
        <v>0.001303438604595516</v>
      </c>
      <c r="L129" s="3">
        <v>0.20289855072463778</v>
      </c>
      <c r="M129" s="3">
        <f t="shared" si="18"/>
        <v>0.03482428324889008</v>
      </c>
      <c r="N129" s="3">
        <v>1738</v>
      </c>
      <c r="O129" s="3">
        <f t="shared" si="13"/>
        <v>0.002000018412137281</v>
      </c>
      <c r="P129" s="3">
        <f t="shared" si="16"/>
        <v>0.0003897124540052359</v>
      </c>
      <c r="Q129" s="8">
        <f t="shared" si="17"/>
        <v>0.001693151058600752</v>
      </c>
      <c r="R129" s="3">
        <v>0.20289855072463778</v>
      </c>
      <c r="S129" s="3">
        <f t="shared" si="19"/>
        <v>0.35643481182795667</v>
      </c>
    </row>
    <row r="130" spans="1:19" ht="12.75">
      <c r="A130" s="7" t="s">
        <v>399</v>
      </c>
      <c r="B130" s="7" t="s">
        <v>400</v>
      </c>
      <c r="C130" s="7" t="s">
        <v>22</v>
      </c>
      <c r="D130" s="7" t="s">
        <v>401</v>
      </c>
      <c r="E130" s="3">
        <v>1515</v>
      </c>
      <c r="F130" s="3">
        <f t="shared" si="14"/>
        <v>0.001610305958132045</v>
      </c>
      <c r="G130" s="3">
        <f t="shared" si="10"/>
        <v>0.0007350222835468536</v>
      </c>
      <c r="H130" s="3">
        <f t="shared" si="15"/>
        <v>0.0008752836745851914</v>
      </c>
      <c r="I130" s="3">
        <v>25</v>
      </c>
      <c r="J130" s="3">
        <f t="shared" si="11"/>
        <v>2.346080684530038E-05</v>
      </c>
      <c r="K130" s="3">
        <f t="shared" si="12"/>
        <v>0.0015868451512867448</v>
      </c>
      <c r="L130" s="3">
        <v>0.20450885668276983</v>
      </c>
      <c r="M130" s="3">
        <f t="shared" si="18"/>
        <v>0.03484774405573538</v>
      </c>
      <c r="N130" s="3">
        <v>1462</v>
      </c>
      <c r="O130" s="3">
        <f t="shared" si="13"/>
        <v>0.0016824090440418324</v>
      </c>
      <c r="P130" s="3">
        <f t="shared" si="16"/>
        <v>7.210308590978732E-05</v>
      </c>
      <c r="Q130" s="8">
        <f t="shared" si="17"/>
        <v>0.001658948237196532</v>
      </c>
      <c r="R130" s="3">
        <v>0.20450885668276983</v>
      </c>
      <c r="S130" s="3">
        <f t="shared" si="19"/>
        <v>0.3581172208719985</v>
      </c>
    </row>
    <row r="131" spans="1:19" ht="12.75">
      <c r="A131" s="7" t="s">
        <v>402</v>
      </c>
      <c r="B131" s="7" t="s">
        <v>403</v>
      </c>
      <c r="C131" s="7" t="s">
        <v>22</v>
      </c>
      <c r="D131" s="7" t="s">
        <v>404</v>
      </c>
      <c r="E131" s="3">
        <v>1827</v>
      </c>
      <c r="F131" s="3">
        <f t="shared" si="14"/>
        <v>0.001610305958132045</v>
      </c>
      <c r="G131" s="3">
        <f t="shared" si="10"/>
        <v>0.0008863932092673939</v>
      </c>
      <c r="H131" s="3">
        <f t="shared" si="15"/>
        <v>0.0007239127488646512</v>
      </c>
      <c r="I131" s="3">
        <v>58</v>
      </c>
      <c r="J131" s="3">
        <f t="shared" si="11"/>
        <v>5.4429071881096876E-05</v>
      </c>
      <c r="K131" s="3">
        <f t="shared" si="12"/>
        <v>0.0015558768862509482</v>
      </c>
      <c r="L131" s="3">
        <v>0.20611916264090188</v>
      </c>
      <c r="M131" s="3">
        <f t="shared" si="18"/>
        <v>0.03490217312761648</v>
      </c>
      <c r="N131" s="3">
        <v>1749</v>
      </c>
      <c r="O131" s="3">
        <f t="shared" si="13"/>
        <v>0.0020126767565178966</v>
      </c>
      <c r="P131" s="3">
        <f t="shared" si="16"/>
        <v>0.00040237079838585156</v>
      </c>
      <c r="Q131" s="8">
        <f t="shared" si="17"/>
        <v>0.0019582476846367997</v>
      </c>
      <c r="R131" s="3">
        <v>0.20611916264090188</v>
      </c>
      <c r="S131" s="3">
        <f t="shared" si="19"/>
        <v>0.3601298976285164</v>
      </c>
    </row>
    <row r="132" spans="1:19" ht="12.75">
      <c r="A132" s="7" t="s">
        <v>405</v>
      </c>
      <c r="B132" s="7" t="s">
        <v>406</v>
      </c>
      <c r="C132" s="7" t="s">
        <v>22</v>
      </c>
      <c r="D132" s="7" t="s">
        <v>407</v>
      </c>
      <c r="E132" s="3">
        <v>188</v>
      </c>
      <c r="F132" s="3">
        <f t="shared" si="14"/>
        <v>0.001610305958132045</v>
      </c>
      <c r="G132" s="3">
        <f aca="true" t="shared" si="20" ref="G132:G195">E132/$E$626</f>
        <v>9.121068601109471E-05</v>
      </c>
      <c r="H132" s="3">
        <f t="shared" si="15"/>
        <v>0.0015190952721209504</v>
      </c>
      <c r="I132" s="3">
        <v>95</v>
      </c>
      <c r="J132" s="3">
        <f aca="true" t="shared" si="21" ref="J132:J195">I132/I$626</f>
        <v>8.915106601214143E-05</v>
      </c>
      <c r="K132" s="3">
        <f aca="true" t="shared" si="22" ref="K132:K195">ABS(F132-J132)</f>
        <v>0.0015211548921199036</v>
      </c>
      <c r="L132" s="3">
        <v>0.20772946859903393</v>
      </c>
      <c r="M132" s="3">
        <f t="shared" si="18"/>
        <v>0.034991324193628624</v>
      </c>
      <c r="N132" s="3">
        <v>81</v>
      </c>
      <c r="O132" s="3">
        <f aca="true" t="shared" si="23" ref="O132:O195">N132/N$626</f>
        <v>9.32114449845338E-05</v>
      </c>
      <c r="P132" s="3">
        <f t="shared" si="16"/>
        <v>0.0015170945131475113</v>
      </c>
      <c r="Q132" s="8">
        <f t="shared" si="17"/>
        <v>4.060378972392366E-06</v>
      </c>
      <c r="R132" s="3">
        <v>0.20772946859903393</v>
      </c>
      <c r="S132" s="3">
        <f t="shared" si="19"/>
        <v>0.3602231090735009</v>
      </c>
    </row>
    <row r="133" spans="1:19" ht="12.75">
      <c r="A133" s="7" t="s">
        <v>408</v>
      </c>
      <c r="B133" s="7" t="s">
        <v>409</v>
      </c>
      <c r="C133" s="7" t="s">
        <v>22</v>
      </c>
      <c r="D133" s="7" t="s">
        <v>410</v>
      </c>
      <c r="E133" s="3">
        <v>2410</v>
      </c>
      <c r="F133" s="3">
        <f aca="true" t="shared" si="24" ref="F133:F196">1/$J$627</f>
        <v>0.001610305958132045</v>
      </c>
      <c r="G133" s="3">
        <f t="shared" si="20"/>
        <v>0.0011692433685464802</v>
      </c>
      <c r="H133" s="3">
        <f aca="true" t="shared" si="25" ref="H133:H196">ABS(F133-G133)</f>
        <v>0.0004410625895855649</v>
      </c>
      <c r="I133" s="3">
        <v>886</v>
      </c>
      <c r="J133" s="3">
        <f t="shared" si="21"/>
        <v>0.0008314509945974454</v>
      </c>
      <c r="K133" s="3">
        <f t="shared" si="22"/>
        <v>0.0007788549635345997</v>
      </c>
      <c r="L133" s="3">
        <v>0.209339774557166</v>
      </c>
      <c r="M133" s="3">
        <f t="shared" si="18"/>
        <v>0.03582277518822607</v>
      </c>
      <c r="N133" s="3">
        <v>675</v>
      </c>
      <c r="O133" s="3">
        <f t="shared" si="23"/>
        <v>0.0007767620415377817</v>
      </c>
      <c r="P133" s="3">
        <f aca="true" t="shared" si="26" ref="P133:P196">ABS($K$4-O133)</f>
        <v>0.0008335439165942633</v>
      </c>
      <c r="Q133" s="8">
        <f aca="true" t="shared" si="27" ref="Q133:Q196">ABS(J133-O133)</f>
        <v>5.4688953059663634E-05</v>
      </c>
      <c r="R133" s="3">
        <v>0.209339774557166</v>
      </c>
      <c r="S133" s="3">
        <f t="shared" si="19"/>
        <v>0.3609998711150387</v>
      </c>
    </row>
    <row r="134" spans="1:19" ht="12.75">
      <c r="A134" s="7" t="s">
        <v>411</v>
      </c>
      <c r="B134" s="7" t="s">
        <v>412</v>
      </c>
      <c r="C134" s="7" t="s">
        <v>22</v>
      </c>
      <c r="D134" s="7" t="s">
        <v>413</v>
      </c>
      <c r="E134" s="3">
        <v>2211</v>
      </c>
      <c r="F134" s="3">
        <f t="shared" si="24"/>
        <v>0.001610305958132045</v>
      </c>
      <c r="G134" s="3">
        <f t="shared" si="20"/>
        <v>0.0010726958870772895</v>
      </c>
      <c r="H134" s="3">
        <f t="shared" si="25"/>
        <v>0.0005376100710547556</v>
      </c>
      <c r="I134" s="3">
        <v>563</v>
      </c>
      <c r="J134" s="3">
        <f t="shared" si="21"/>
        <v>0.0005283373701561645</v>
      </c>
      <c r="K134" s="3">
        <f t="shared" si="22"/>
        <v>0.0010819685879758806</v>
      </c>
      <c r="L134" s="3">
        <v>0.21095008051529804</v>
      </c>
      <c r="M134" s="3">
        <f aca="true" t="shared" si="28" ref="M134:M197">M133+J134</f>
        <v>0.036351112558382234</v>
      </c>
      <c r="N134" s="3">
        <v>1317</v>
      </c>
      <c r="O134" s="3">
        <f t="shared" si="23"/>
        <v>0.0015155490499337164</v>
      </c>
      <c r="P134" s="3">
        <f t="shared" si="26"/>
        <v>9.47569081983287E-05</v>
      </c>
      <c r="Q134" s="8">
        <f t="shared" si="27"/>
        <v>0.000987211679777552</v>
      </c>
      <c r="R134" s="3">
        <v>0.21095008051529804</v>
      </c>
      <c r="S134" s="3">
        <f aca="true" t="shared" si="29" ref="S134:S197">S133+O134</f>
        <v>0.3625154201649724</v>
      </c>
    </row>
    <row r="135" spans="1:19" ht="12.75">
      <c r="A135" s="7" t="s">
        <v>414</v>
      </c>
      <c r="B135" s="7" t="s">
        <v>415</v>
      </c>
      <c r="C135" s="7" t="s">
        <v>22</v>
      </c>
      <c r="D135" s="7" t="s">
        <v>416</v>
      </c>
      <c r="E135" s="3">
        <v>1724</v>
      </c>
      <c r="F135" s="3">
        <f t="shared" si="24"/>
        <v>0.001610305958132045</v>
      </c>
      <c r="G135" s="3">
        <f t="shared" si="20"/>
        <v>0.0008364213972506771</v>
      </c>
      <c r="H135" s="3">
        <f t="shared" si="25"/>
        <v>0.000773884560881368</v>
      </c>
      <c r="I135" s="3">
        <v>425</v>
      </c>
      <c r="J135" s="3">
        <f t="shared" si="21"/>
        <v>0.00039883371637010643</v>
      </c>
      <c r="K135" s="3">
        <f t="shared" si="22"/>
        <v>0.0012114722417619387</v>
      </c>
      <c r="L135" s="3">
        <v>0.2125603864734301</v>
      </c>
      <c r="M135" s="3">
        <f t="shared" si="28"/>
        <v>0.03674994627475234</v>
      </c>
      <c r="N135" s="3">
        <v>1083</v>
      </c>
      <c r="O135" s="3">
        <f t="shared" si="23"/>
        <v>0.0012462715422006186</v>
      </c>
      <c r="P135" s="3">
        <f t="shared" si="26"/>
        <v>0.0003640344159314265</v>
      </c>
      <c r="Q135" s="8">
        <f t="shared" si="27"/>
        <v>0.0008474378258305122</v>
      </c>
      <c r="R135" s="3">
        <v>0.2125603864734301</v>
      </c>
      <c r="S135" s="3">
        <f t="shared" si="29"/>
        <v>0.36376169170717304</v>
      </c>
    </row>
    <row r="136" spans="1:19" ht="12.75">
      <c r="A136" s="7" t="s">
        <v>417</v>
      </c>
      <c r="B136" s="7" t="s">
        <v>418</v>
      </c>
      <c r="C136" s="7" t="s">
        <v>22</v>
      </c>
      <c r="D136" s="7" t="s">
        <v>419</v>
      </c>
      <c r="E136" s="3">
        <v>1838</v>
      </c>
      <c r="F136" s="3">
        <f t="shared" si="24"/>
        <v>0.001610305958132045</v>
      </c>
      <c r="G136" s="3">
        <f t="shared" si="20"/>
        <v>0.0008917300047254898</v>
      </c>
      <c r="H136" s="3">
        <f t="shared" si="25"/>
        <v>0.0007185759534065553</v>
      </c>
      <c r="I136" s="3">
        <v>75</v>
      </c>
      <c r="J136" s="3">
        <f t="shared" si="21"/>
        <v>7.038242053590114E-05</v>
      </c>
      <c r="K136" s="3">
        <f t="shared" si="22"/>
        <v>0.001539923537596144</v>
      </c>
      <c r="L136" s="3">
        <v>0.21417069243156214</v>
      </c>
      <c r="M136" s="3">
        <f t="shared" si="28"/>
        <v>0.036820328695288236</v>
      </c>
      <c r="N136" s="3">
        <v>1728</v>
      </c>
      <c r="O136" s="3">
        <f t="shared" si="23"/>
        <v>0.001988510826336721</v>
      </c>
      <c r="P136" s="3">
        <f t="shared" si="26"/>
        <v>0.00037820486820467594</v>
      </c>
      <c r="Q136" s="8">
        <f t="shared" si="27"/>
        <v>0.0019181284058008199</v>
      </c>
      <c r="R136" s="3">
        <v>0.21417069243156214</v>
      </c>
      <c r="S136" s="3">
        <f t="shared" si="29"/>
        <v>0.36575020253350976</v>
      </c>
    </row>
    <row r="137" spans="1:19" ht="12.75">
      <c r="A137" s="7" t="s">
        <v>420</v>
      </c>
      <c r="B137" s="7" t="s">
        <v>421</v>
      </c>
      <c r="C137" s="7" t="s">
        <v>22</v>
      </c>
      <c r="D137" s="7" t="s">
        <v>422</v>
      </c>
      <c r="E137" s="3">
        <v>1913</v>
      </c>
      <c r="F137" s="3">
        <f t="shared" si="24"/>
        <v>0.001610305958132045</v>
      </c>
      <c r="G137" s="3">
        <f t="shared" si="20"/>
        <v>0.000928117246485235</v>
      </c>
      <c r="H137" s="3">
        <f t="shared" si="25"/>
        <v>0.0006821887116468101</v>
      </c>
      <c r="I137" s="3">
        <v>420</v>
      </c>
      <c r="J137" s="3">
        <f t="shared" si="21"/>
        <v>0.00039414155500104635</v>
      </c>
      <c r="K137" s="3">
        <f t="shared" si="22"/>
        <v>0.0012161644031309987</v>
      </c>
      <c r="L137" s="3">
        <v>0.2157809983896942</v>
      </c>
      <c r="M137" s="3">
        <f t="shared" si="28"/>
        <v>0.03721447025028928</v>
      </c>
      <c r="N137" s="3">
        <v>1388</v>
      </c>
      <c r="O137" s="3">
        <f t="shared" si="23"/>
        <v>0.0015972529091176904</v>
      </c>
      <c r="P137" s="3">
        <f t="shared" si="26"/>
        <v>1.3053049014354707E-05</v>
      </c>
      <c r="Q137" s="8">
        <f t="shared" si="27"/>
        <v>0.001203111354116644</v>
      </c>
      <c r="R137" s="3">
        <v>0.2157809983896942</v>
      </c>
      <c r="S137" s="3">
        <f t="shared" si="29"/>
        <v>0.3673474554426274</v>
      </c>
    </row>
    <row r="138" spans="1:19" ht="12.75">
      <c r="A138" s="7" t="s">
        <v>423</v>
      </c>
      <c r="B138" s="7" t="s">
        <v>424</v>
      </c>
      <c r="C138" s="7" t="s">
        <v>22</v>
      </c>
      <c r="D138" s="7" t="s">
        <v>425</v>
      </c>
      <c r="E138" s="3">
        <v>1919</v>
      </c>
      <c r="F138" s="3">
        <f t="shared" si="24"/>
        <v>0.001610305958132045</v>
      </c>
      <c r="G138" s="3">
        <f t="shared" si="20"/>
        <v>0.0009310282258260147</v>
      </c>
      <c r="H138" s="3">
        <f t="shared" si="25"/>
        <v>0.0006792777323060304</v>
      </c>
      <c r="I138" s="3">
        <v>374</v>
      </c>
      <c r="J138" s="3">
        <f t="shared" si="21"/>
        <v>0.00035097367040569366</v>
      </c>
      <c r="K138" s="3">
        <f t="shared" si="22"/>
        <v>0.0012593322877263514</v>
      </c>
      <c r="L138" s="3">
        <v>0.21739130434782625</v>
      </c>
      <c r="M138" s="3">
        <f t="shared" si="28"/>
        <v>0.037565443920694976</v>
      </c>
      <c r="N138" s="3">
        <v>1461</v>
      </c>
      <c r="O138" s="3">
        <f t="shared" si="23"/>
        <v>0.0016812582854617763</v>
      </c>
      <c r="P138" s="3">
        <f t="shared" si="26"/>
        <v>7.095232732973124E-05</v>
      </c>
      <c r="Q138" s="8">
        <f t="shared" si="27"/>
        <v>0.0013302846150560826</v>
      </c>
      <c r="R138" s="3">
        <v>0.21739130434782625</v>
      </c>
      <c r="S138" s="3">
        <f t="shared" si="29"/>
        <v>0.3690287137280892</v>
      </c>
    </row>
    <row r="139" spans="1:19" ht="12.75">
      <c r="A139" s="7" t="s">
        <v>426</v>
      </c>
      <c r="B139" s="7" t="s">
        <v>427</v>
      </c>
      <c r="C139" s="7" t="s">
        <v>22</v>
      </c>
      <c r="D139" s="7" t="s">
        <v>428</v>
      </c>
      <c r="E139" s="3">
        <v>1301</v>
      </c>
      <c r="F139" s="3">
        <f t="shared" si="24"/>
        <v>0.001610305958132045</v>
      </c>
      <c r="G139" s="3">
        <f t="shared" si="20"/>
        <v>0.000631197353725714</v>
      </c>
      <c r="H139" s="3">
        <f t="shared" si="25"/>
        <v>0.0009791086044063312</v>
      </c>
      <c r="I139" s="3">
        <v>363</v>
      </c>
      <c r="J139" s="3">
        <f t="shared" si="21"/>
        <v>0.0003406509153937615</v>
      </c>
      <c r="K139" s="3">
        <f t="shared" si="22"/>
        <v>0.0012696550427382836</v>
      </c>
      <c r="L139" s="3">
        <v>0.2190016103059583</v>
      </c>
      <c r="M139" s="3">
        <f t="shared" si="28"/>
        <v>0.037906094836088734</v>
      </c>
      <c r="N139" s="3">
        <v>833</v>
      </c>
      <c r="O139" s="3">
        <f t="shared" si="23"/>
        <v>0.0009585818971866255</v>
      </c>
      <c r="P139" s="3">
        <f t="shared" si="26"/>
        <v>0.0006517240609454196</v>
      </c>
      <c r="Q139" s="8">
        <f t="shared" si="27"/>
        <v>0.000617930981792864</v>
      </c>
      <c r="R139" s="3">
        <v>0.2190016103059583</v>
      </c>
      <c r="S139" s="3">
        <f t="shared" si="29"/>
        <v>0.3699872956252758</v>
      </c>
    </row>
    <row r="140" spans="1:19" ht="12.75">
      <c r="A140" s="7" t="s">
        <v>429</v>
      </c>
      <c r="B140" s="7" t="s">
        <v>430</v>
      </c>
      <c r="C140" s="7" t="s">
        <v>22</v>
      </c>
      <c r="D140" s="7" t="s">
        <v>431</v>
      </c>
      <c r="E140" s="3">
        <v>49</v>
      </c>
      <c r="F140" s="3">
        <f t="shared" si="24"/>
        <v>0.001610305958132045</v>
      </c>
      <c r="G140" s="3">
        <f t="shared" si="20"/>
        <v>2.3772997949700218E-05</v>
      </c>
      <c r="H140" s="3">
        <f t="shared" si="25"/>
        <v>0.001586532960182345</v>
      </c>
      <c r="I140" s="3">
        <v>5</v>
      </c>
      <c r="J140" s="3">
        <f t="shared" si="21"/>
        <v>4.6921613690600755E-06</v>
      </c>
      <c r="K140" s="3">
        <f t="shared" si="22"/>
        <v>0.0016056137967629851</v>
      </c>
      <c r="L140" s="3">
        <v>0.22061191626409035</v>
      </c>
      <c r="M140" s="3">
        <f t="shared" si="28"/>
        <v>0.03791078699745779</v>
      </c>
      <c r="N140" s="3">
        <v>40</v>
      </c>
      <c r="O140" s="3">
        <f t="shared" si="23"/>
        <v>4.603034320223892E-05</v>
      </c>
      <c r="P140" s="3">
        <f t="shared" si="26"/>
        <v>0.0015642756149298062</v>
      </c>
      <c r="Q140" s="8">
        <f t="shared" si="27"/>
        <v>4.133818183317884E-05</v>
      </c>
      <c r="R140" s="3">
        <v>0.22061191626409035</v>
      </c>
      <c r="S140" s="3">
        <f t="shared" si="29"/>
        <v>0.37003332596847804</v>
      </c>
    </row>
    <row r="141" spans="1:19" ht="12.75">
      <c r="A141" s="7" t="s">
        <v>432</v>
      </c>
      <c r="B141" s="7" t="s">
        <v>433</v>
      </c>
      <c r="C141" s="7" t="s">
        <v>22</v>
      </c>
      <c r="D141" s="7" t="s">
        <v>434</v>
      </c>
      <c r="E141" s="3">
        <v>2012</v>
      </c>
      <c r="F141" s="3">
        <f t="shared" si="24"/>
        <v>0.001610305958132045</v>
      </c>
      <c r="G141" s="3">
        <f t="shared" si="20"/>
        <v>0.0009761484056080987</v>
      </c>
      <c r="H141" s="3">
        <f t="shared" si="25"/>
        <v>0.0006341575525239464</v>
      </c>
      <c r="I141" s="3">
        <v>761</v>
      </c>
      <c r="J141" s="3">
        <f t="shared" si="21"/>
        <v>0.0007141469603709435</v>
      </c>
      <c r="K141" s="3">
        <f t="shared" si="22"/>
        <v>0.0008961589977611016</v>
      </c>
      <c r="L141" s="3">
        <v>0.2222222222222224</v>
      </c>
      <c r="M141" s="3">
        <f t="shared" si="28"/>
        <v>0.03862493395782873</v>
      </c>
      <c r="N141" s="3">
        <v>414</v>
      </c>
      <c r="O141" s="3">
        <f t="shared" si="23"/>
        <v>0.0004764140521431728</v>
      </c>
      <c r="P141" s="3">
        <f t="shared" si="26"/>
        <v>0.0011338919059888722</v>
      </c>
      <c r="Q141" s="8">
        <f t="shared" si="27"/>
        <v>0.0002377329082277707</v>
      </c>
      <c r="R141" s="3">
        <v>0.2222222222222224</v>
      </c>
      <c r="S141" s="3">
        <f t="shared" si="29"/>
        <v>0.3705097400206212</v>
      </c>
    </row>
    <row r="142" spans="1:19" ht="12.75">
      <c r="A142" s="7" t="s">
        <v>435</v>
      </c>
      <c r="B142" s="7" t="s">
        <v>436</v>
      </c>
      <c r="C142" s="7" t="s">
        <v>22</v>
      </c>
      <c r="D142" s="7" t="s">
        <v>437</v>
      </c>
      <c r="E142" s="3">
        <v>955</v>
      </c>
      <c r="F142" s="3">
        <f t="shared" si="24"/>
        <v>0.001610305958132045</v>
      </c>
      <c r="G142" s="3">
        <f t="shared" si="20"/>
        <v>0.0004633308784074226</v>
      </c>
      <c r="H142" s="3">
        <f t="shared" si="25"/>
        <v>0.0011469750797246225</v>
      </c>
      <c r="I142" s="3">
        <v>144</v>
      </c>
      <c r="J142" s="3">
        <f t="shared" si="21"/>
        <v>0.00013513424742893018</v>
      </c>
      <c r="K142" s="3">
        <f t="shared" si="22"/>
        <v>0.0014751717107031148</v>
      </c>
      <c r="L142" s="3">
        <v>0.22383252818035446</v>
      </c>
      <c r="M142" s="3">
        <f t="shared" si="28"/>
        <v>0.03876006820525767</v>
      </c>
      <c r="N142" s="3">
        <v>753</v>
      </c>
      <c r="O142" s="3">
        <f t="shared" si="23"/>
        <v>0.0008665212107821476</v>
      </c>
      <c r="P142" s="3">
        <f t="shared" si="26"/>
        <v>0.0007437847473498975</v>
      </c>
      <c r="Q142" s="8">
        <f t="shared" si="27"/>
        <v>0.0007313869633532174</v>
      </c>
      <c r="R142" s="3">
        <v>0.22383252818035446</v>
      </c>
      <c r="S142" s="3">
        <f t="shared" si="29"/>
        <v>0.3713762612314033</v>
      </c>
    </row>
    <row r="143" spans="1:19" ht="12.75">
      <c r="A143" s="7" t="s">
        <v>438</v>
      </c>
      <c r="B143" s="7" t="s">
        <v>439</v>
      </c>
      <c r="C143" s="7" t="s">
        <v>22</v>
      </c>
      <c r="D143" s="7" t="s">
        <v>440</v>
      </c>
      <c r="E143" s="3">
        <v>1253</v>
      </c>
      <c r="F143" s="3">
        <f t="shared" si="24"/>
        <v>0.001610305958132045</v>
      </c>
      <c r="G143" s="3">
        <f t="shared" si="20"/>
        <v>0.000607909518999477</v>
      </c>
      <c r="H143" s="3">
        <f t="shared" si="25"/>
        <v>0.001002396439132568</v>
      </c>
      <c r="I143" s="3">
        <v>630</v>
      </c>
      <c r="J143" s="3">
        <f t="shared" si="21"/>
        <v>0.0005912123325015695</v>
      </c>
      <c r="K143" s="3">
        <f t="shared" si="22"/>
        <v>0.0010190936256304756</v>
      </c>
      <c r="L143" s="3">
        <v>0.2254428341384865</v>
      </c>
      <c r="M143" s="3">
        <f t="shared" si="28"/>
        <v>0.039351280537759235</v>
      </c>
      <c r="N143" s="3">
        <v>441</v>
      </c>
      <c r="O143" s="3">
        <f t="shared" si="23"/>
        <v>0.000507484533804684</v>
      </c>
      <c r="P143" s="3">
        <f t="shared" si="26"/>
        <v>0.001102821424327361</v>
      </c>
      <c r="Q143" s="8">
        <f t="shared" si="27"/>
        <v>8.372779869688545E-05</v>
      </c>
      <c r="R143" s="3">
        <v>0.2254428341384865</v>
      </c>
      <c r="S143" s="3">
        <f t="shared" si="29"/>
        <v>0.371883745765208</v>
      </c>
    </row>
    <row r="144" spans="1:19" ht="12.75">
      <c r="A144" s="7" t="s">
        <v>441</v>
      </c>
      <c r="B144" s="7" t="s">
        <v>442</v>
      </c>
      <c r="C144" s="7" t="s">
        <v>22</v>
      </c>
      <c r="D144" s="7" t="s">
        <v>443</v>
      </c>
      <c r="E144" s="3">
        <v>1896</v>
      </c>
      <c r="F144" s="3">
        <f t="shared" si="24"/>
        <v>0.001610305958132045</v>
      </c>
      <c r="G144" s="3">
        <f t="shared" si="20"/>
        <v>0.0009198694716863595</v>
      </c>
      <c r="H144" s="3">
        <f t="shared" si="25"/>
        <v>0.0006904364864456856</v>
      </c>
      <c r="I144" s="3">
        <v>412</v>
      </c>
      <c r="J144" s="3">
        <f t="shared" si="21"/>
        <v>0.00038663409681055026</v>
      </c>
      <c r="K144" s="3">
        <f t="shared" si="22"/>
        <v>0.0012236718613214948</v>
      </c>
      <c r="L144" s="3">
        <v>0.22705314009661856</v>
      </c>
      <c r="M144" s="3">
        <f t="shared" si="28"/>
        <v>0.039737914634569785</v>
      </c>
      <c r="N144" s="3">
        <v>1323</v>
      </c>
      <c r="O144" s="3">
        <f t="shared" si="23"/>
        <v>0.0015224536014140522</v>
      </c>
      <c r="P144" s="3">
        <f t="shared" si="26"/>
        <v>8.785235671799284E-05</v>
      </c>
      <c r="Q144" s="8">
        <f t="shared" si="27"/>
        <v>0.001135819504603502</v>
      </c>
      <c r="R144" s="3">
        <v>0.22705314009661856</v>
      </c>
      <c r="S144" s="3">
        <f t="shared" si="29"/>
        <v>0.37340619936662206</v>
      </c>
    </row>
    <row r="145" spans="1:19" ht="12.75">
      <c r="A145" s="7" t="s">
        <v>444</v>
      </c>
      <c r="B145" s="7" t="s">
        <v>445</v>
      </c>
      <c r="C145" s="7" t="s">
        <v>22</v>
      </c>
      <c r="D145" s="7" t="s">
        <v>446</v>
      </c>
      <c r="E145" s="3">
        <v>205</v>
      </c>
      <c r="F145" s="3">
        <f t="shared" si="24"/>
        <v>0.001610305958132045</v>
      </c>
      <c r="G145" s="3">
        <f t="shared" si="20"/>
        <v>9.94584608099703E-05</v>
      </c>
      <c r="H145" s="3">
        <f t="shared" si="25"/>
        <v>0.0015108474973220749</v>
      </c>
      <c r="I145" s="3">
        <v>3</v>
      </c>
      <c r="J145" s="3">
        <f t="shared" si="21"/>
        <v>2.8152968214360455E-06</v>
      </c>
      <c r="K145" s="3">
        <f t="shared" si="22"/>
        <v>0.001607490661310609</v>
      </c>
      <c r="L145" s="3">
        <v>0.2286634460547506</v>
      </c>
      <c r="M145" s="3">
        <f t="shared" si="28"/>
        <v>0.039740729931391224</v>
      </c>
      <c r="N145" s="3">
        <v>201</v>
      </c>
      <c r="O145" s="3">
        <f t="shared" si="23"/>
        <v>0.00023130247459125056</v>
      </c>
      <c r="P145" s="3">
        <f t="shared" si="26"/>
        <v>0.0013790034835407946</v>
      </c>
      <c r="Q145" s="8">
        <f t="shared" si="27"/>
        <v>0.00022848717776981453</v>
      </c>
      <c r="R145" s="3">
        <v>0.2286634460547506</v>
      </c>
      <c r="S145" s="3">
        <f t="shared" si="29"/>
        <v>0.3736375018412133</v>
      </c>
    </row>
    <row r="146" spans="1:19" ht="12.75">
      <c r="A146" s="7" t="s">
        <v>447</v>
      </c>
      <c r="B146" s="7" t="s">
        <v>448</v>
      </c>
      <c r="C146" s="7" t="s">
        <v>22</v>
      </c>
      <c r="D146" s="7" t="s">
        <v>449</v>
      </c>
      <c r="E146" s="3">
        <v>3189</v>
      </c>
      <c r="F146" s="3">
        <f t="shared" si="24"/>
        <v>0.001610305958132045</v>
      </c>
      <c r="G146" s="3">
        <f t="shared" si="20"/>
        <v>0.0015471855196243672</v>
      </c>
      <c r="H146" s="3">
        <f t="shared" si="25"/>
        <v>6.312043850767793E-05</v>
      </c>
      <c r="I146" s="3">
        <v>653</v>
      </c>
      <c r="J146" s="3">
        <f t="shared" si="21"/>
        <v>0.0006127962747992458</v>
      </c>
      <c r="K146" s="3">
        <f t="shared" si="22"/>
        <v>0.0009975096833327994</v>
      </c>
      <c r="L146" s="3">
        <v>0.23027375201288267</v>
      </c>
      <c r="M146" s="3">
        <f t="shared" si="28"/>
        <v>0.04035352620619047</v>
      </c>
      <c r="N146" s="3">
        <v>2397</v>
      </c>
      <c r="O146" s="3">
        <f t="shared" si="23"/>
        <v>0.002758368316394167</v>
      </c>
      <c r="P146" s="3">
        <f t="shared" si="26"/>
        <v>0.001148062358262122</v>
      </c>
      <c r="Q146" s="8">
        <f t="shared" si="27"/>
        <v>0.002145572041594921</v>
      </c>
      <c r="R146" s="3">
        <v>0.23027375201288267</v>
      </c>
      <c r="S146" s="3">
        <f t="shared" si="29"/>
        <v>0.37639587015760745</v>
      </c>
    </row>
    <row r="147" spans="1:19" ht="12.75">
      <c r="A147" s="7" t="s">
        <v>450</v>
      </c>
      <c r="B147" s="7" t="s">
        <v>451</v>
      </c>
      <c r="C147" s="7" t="s">
        <v>22</v>
      </c>
      <c r="D147" s="7" t="s">
        <v>452</v>
      </c>
      <c r="E147" s="3">
        <v>1678</v>
      </c>
      <c r="F147" s="3">
        <f t="shared" si="24"/>
        <v>0.001610305958132045</v>
      </c>
      <c r="G147" s="3">
        <f t="shared" si="20"/>
        <v>0.0008141038889713666</v>
      </c>
      <c r="H147" s="3">
        <f t="shared" si="25"/>
        <v>0.0007962020691606785</v>
      </c>
      <c r="I147" s="3">
        <v>117</v>
      </c>
      <c r="J147" s="3">
        <f t="shared" si="21"/>
        <v>0.00010979657603600576</v>
      </c>
      <c r="K147" s="3">
        <f t="shared" si="22"/>
        <v>0.0015005093820960394</v>
      </c>
      <c r="L147" s="3">
        <v>0.23188405797101472</v>
      </c>
      <c r="M147" s="3">
        <f t="shared" si="28"/>
        <v>0.040463322782226474</v>
      </c>
      <c r="N147" s="3">
        <v>1495</v>
      </c>
      <c r="O147" s="3">
        <f t="shared" si="23"/>
        <v>0.0017203840771836795</v>
      </c>
      <c r="P147" s="3">
        <f t="shared" si="26"/>
        <v>0.00011007811905163443</v>
      </c>
      <c r="Q147" s="8">
        <f t="shared" si="27"/>
        <v>0.0016105875011476738</v>
      </c>
      <c r="R147" s="3">
        <v>0.23188405797101472</v>
      </c>
      <c r="S147" s="3">
        <f t="shared" si="29"/>
        <v>0.3781162542347911</v>
      </c>
    </row>
    <row r="148" spans="1:19" ht="12.75">
      <c r="A148" s="7" t="s">
        <v>453</v>
      </c>
      <c r="B148" s="7" t="s">
        <v>454</v>
      </c>
      <c r="C148" s="7" t="s">
        <v>22</v>
      </c>
      <c r="D148" s="7" t="s">
        <v>455</v>
      </c>
      <c r="E148" s="3">
        <v>1871</v>
      </c>
      <c r="F148" s="3">
        <f t="shared" si="24"/>
        <v>0.001610305958132045</v>
      </c>
      <c r="G148" s="3">
        <f t="shared" si="20"/>
        <v>0.0009077403910997777</v>
      </c>
      <c r="H148" s="3">
        <f t="shared" si="25"/>
        <v>0.0007025655670322674</v>
      </c>
      <c r="I148" s="3">
        <v>23</v>
      </c>
      <c r="J148" s="3">
        <f t="shared" si="21"/>
        <v>2.1583942297676346E-05</v>
      </c>
      <c r="K148" s="3">
        <f t="shared" si="22"/>
        <v>0.0015887220158343686</v>
      </c>
      <c r="L148" s="3">
        <v>0.23349436392914677</v>
      </c>
      <c r="M148" s="3">
        <f t="shared" si="28"/>
        <v>0.04048490672452415</v>
      </c>
      <c r="N148" s="3">
        <v>1803</v>
      </c>
      <c r="O148" s="3">
        <f t="shared" si="23"/>
        <v>0.002074817719840919</v>
      </c>
      <c r="P148" s="3">
        <f t="shared" si="26"/>
        <v>0.00046451176170887406</v>
      </c>
      <c r="Q148" s="8">
        <f t="shared" si="27"/>
        <v>0.0020532337775432427</v>
      </c>
      <c r="R148" s="3">
        <v>0.23349436392914677</v>
      </c>
      <c r="S148" s="3">
        <f t="shared" si="29"/>
        <v>0.38019107195463203</v>
      </c>
    </row>
    <row r="149" spans="1:19" ht="12.75">
      <c r="A149" s="7" t="s">
        <v>456</v>
      </c>
      <c r="B149" s="7" t="s">
        <v>457</v>
      </c>
      <c r="C149" s="7" t="s">
        <v>22</v>
      </c>
      <c r="D149" s="7" t="s">
        <v>458</v>
      </c>
      <c r="E149" s="3">
        <v>1364</v>
      </c>
      <c r="F149" s="3">
        <f t="shared" si="24"/>
        <v>0.001610305958132045</v>
      </c>
      <c r="G149" s="3">
        <f t="shared" si="20"/>
        <v>0.0006617626368039</v>
      </c>
      <c r="H149" s="3">
        <f t="shared" si="25"/>
        <v>0.0009485433213281451</v>
      </c>
      <c r="I149" s="3">
        <v>58</v>
      </c>
      <c r="J149" s="3">
        <f t="shared" si="21"/>
        <v>5.4429071881096876E-05</v>
      </c>
      <c r="K149" s="3">
        <f t="shared" si="22"/>
        <v>0.0015558768862509482</v>
      </c>
      <c r="L149" s="3">
        <v>0.23510466988727882</v>
      </c>
      <c r="M149" s="3">
        <f t="shared" si="28"/>
        <v>0.04053933579640525</v>
      </c>
      <c r="N149" s="3">
        <v>1270</v>
      </c>
      <c r="O149" s="3">
        <f t="shared" si="23"/>
        <v>0.0014614633966710856</v>
      </c>
      <c r="P149" s="3">
        <f t="shared" si="26"/>
        <v>0.00014884256146095948</v>
      </c>
      <c r="Q149" s="8">
        <f t="shared" si="27"/>
        <v>0.0014070343247899887</v>
      </c>
      <c r="R149" s="3">
        <v>0.23510466988727882</v>
      </c>
      <c r="S149" s="3">
        <f t="shared" si="29"/>
        <v>0.3816525353513031</v>
      </c>
    </row>
    <row r="150" spans="1:19" ht="12.75">
      <c r="A150" s="7" t="s">
        <v>459</v>
      </c>
      <c r="B150" s="7" t="s">
        <v>460</v>
      </c>
      <c r="C150" s="7" t="s">
        <v>22</v>
      </c>
      <c r="D150" s="7" t="s">
        <v>461</v>
      </c>
      <c r="E150" s="3">
        <v>2662</v>
      </c>
      <c r="F150" s="3">
        <f t="shared" si="24"/>
        <v>0.001610305958132045</v>
      </c>
      <c r="G150" s="3">
        <f t="shared" si="20"/>
        <v>0.001291504500859224</v>
      </c>
      <c r="H150" s="3">
        <f t="shared" si="25"/>
        <v>0.000318801457272821</v>
      </c>
      <c r="I150" s="3">
        <v>60</v>
      </c>
      <c r="J150" s="3">
        <f t="shared" si="21"/>
        <v>5.6305936428720906E-05</v>
      </c>
      <c r="K150" s="3">
        <f t="shared" si="22"/>
        <v>0.001554000021703324</v>
      </c>
      <c r="L150" s="3">
        <v>0.23671497584541087</v>
      </c>
      <c r="M150" s="3">
        <f t="shared" si="28"/>
        <v>0.04059564173283397</v>
      </c>
      <c r="N150" s="3">
        <v>2551</v>
      </c>
      <c r="O150" s="3">
        <f t="shared" si="23"/>
        <v>0.002935585137722787</v>
      </c>
      <c r="P150" s="3">
        <f t="shared" si="26"/>
        <v>0.0013252791795907418</v>
      </c>
      <c r="Q150" s="8">
        <f t="shared" si="27"/>
        <v>0.002879279201294066</v>
      </c>
      <c r="R150" s="3">
        <v>0.23671497584541087</v>
      </c>
      <c r="S150" s="3">
        <f t="shared" si="29"/>
        <v>0.3845881204890259</v>
      </c>
    </row>
    <row r="151" spans="1:19" ht="12.75">
      <c r="A151" s="7" t="s">
        <v>462</v>
      </c>
      <c r="B151" s="7" t="s">
        <v>463</v>
      </c>
      <c r="C151" s="7" t="s">
        <v>22</v>
      </c>
      <c r="D151" s="7" t="s">
        <v>464</v>
      </c>
      <c r="E151" s="3">
        <v>1576</v>
      </c>
      <c r="F151" s="3">
        <f t="shared" si="24"/>
        <v>0.001610305958132045</v>
      </c>
      <c r="G151" s="3">
        <f t="shared" si="20"/>
        <v>0.0007646172401781132</v>
      </c>
      <c r="H151" s="3">
        <f t="shared" si="25"/>
        <v>0.0008456887179539319</v>
      </c>
      <c r="I151" s="3">
        <v>68</v>
      </c>
      <c r="J151" s="3">
        <f t="shared" si="21"/>
        <v>6.381339461921703E-05</v>
      </c>
      <c r="K151" s="3">
        <f t="shared" si="22"/>
        <v>0.001546492563512828</v>
      </c>
      <c r="L151" s="3">
        <v>0.23832528180354293</v>
      </c>
      <c r="M151" s="3">
        <f t="shared" si="28"/>
        <v>0.040659455127453184</v>
      </c>
      <c r="N151" s="3">
        <v>1453</v>
      </c>
      <c r="O151" s="3">
        <f t="shared" si="23"/>
        <v>0.0016720522168213285</v>
      </c>
      <c r="P151" s="3">
        <f t="shared" si="26"/>
        <v>6.174625868928343E-05</v>
      </c>
      <c r="Q151" s="8">
        <f t="shared" si="27"/>
        <v>0.0016082388222021114</v>
      </c>
      <c r="R151" s="3">
        <v>0.23832528180354293</v>
      </c>
      <c r="S151" s="3">
        <f t="shared" si="29"/>
        <v>0.3862601727058472</v>
      </c>
    </row>
    <row r="152" spans="1:19" ht="12.75">
      <c r="A152" s="7" t="s">
        <v>465</v>
      </c>
      <c r="B152" s="7" t="s">
        <v>466</v>
      </c>
      <c r="C152" s="7" t="s">
        <v>22</v>
      </c>
      <c r="D152" s="7" t="s">
        <v>467</v>
      </c>
      <c r="E152" s="3">
        <v>1956</v>
      </c>
      <c r="F152" s="3">
        <f t="shared" si="24"/>
        <v>0.001610305958132045</v>
      </c>
      <c r="G152" s="3">
        <f t="shared" si="20"/>
        <v>0.0009489792650941556</v>
      </c>
      <c r="H152" s="3">
        <f t="shared" si="25"/>
        <v>0.0006613266930378895</v>
      </c>
      <c r="I152" s="3">
        <v>834</v>
      </c>
      <c r="J152" s="3">
        <f t="shared" si="21"/>
        <v>0.0007826525163592206</v>
      </c>
      <c r="K152" s="3">
        <f t="shared" si="22"/>
        <v>0.0008276534417728245</v>
      </c>
      <c r="L152" s="3">
        <v>0.23993558776167498</v>
      </c>
      <c r="M152" s="3">
        <f t="shared" si="28"/>
        <v>0.041442107643812405</v>
      </c>
      <c r="N152" s="3">
        <v>220</v>
      </c>
      <c r="O152" s="3">
        <f t="shared" si="23"/>
        <v>0.00025316688761231403</v>
      </c>
      <c r="P152" s="3">
        <f t="shared" si="26"/>
        <v>0.001357139070519731</v>
      </c>
      <c r="Q152" s="8">
        <f t="shared" si="27"/>
        <v>0.0005294856287469065</v>
      </c>
      <c r="R152" s="3">
        <v>0.23993558776167498</v>
      </c>
      <c r="S152" s="3">
        <f t="shared" si="29"/>
        <v>0.3865133395934595</v>
      </c>
    </row>
    <row r="153" spans="1:19" ht="12.75">
      <c r="A153" s="7" t="s">
        <v>468</v>
      </c>
      <c r="B153" s="7" t="s">
        <v>469</v>
      </c>
      <c r="C153" s="7" t="s">
        <v>22</v>
      </c>
      <c r="D153" s="7" t="s">
        <v>470</v>
      </c>
      <c r="E153" s="3">
        <v>4675</v>
      </c>
      <c r="F153" s="3">
        <f t="shared" si="24"/>
        <v>0.001610305958132045</v>
      </c>
      <c r="G153" s="3">
        <f t="shared" si="20"/>
        <v>0.002268138069690786</v>
      </c>
      <c r="H153" s="3">
        <f t="shared" si="25"/>
        <v>0.0006578321115587409</v>
      </c>
      <c r="I153" s="3">
        <v>2481</v>
      </c>
      <c r="J153" s="3">
        <f t="shared" si="21"/>
        <v>0.0023282504713276093</v>
      </c>
      <c r="K153" s="3">
        <f t="shared" si="22"/>
        <v>0.0007179445131955643</v>
      </c>
      <c r="L153" s="3">
        <v>0.24154589371980703</v>
      </c>
      <c r="M153" s="3">
        <f t="shared" si="28"/>
        <v>0.04377035811514002</v>
      </c>
      <c r="N153" s="3">
        <v>303</v>
      </c>
      <c r="O153" s="3">
        <f t="shared" si="23"/>
        <v>0.0003486798497569598</v>
      </c>
      <c r="P153" s="3">
        <f t="shared" si="26"/>
        <v>0.0012616261083750852</v>
      </c>
      <c r="Q153" s="8">
        <f t="shared" si="27"/>
        <v>0.0019795706215706495</v>
      </c>
      <c r="R153" s="3">
        <v>0.24154589371980703</v>
      </c>
      <c r="S153" s="3">
        <f t="shared" si="29"/>
        <v>0.38686201944321646</v>
      </c>
    </row>
    <row r="154" spans="1:19" ht="12.75">
      <c r="A154" s="7" t="s">
        <v>471</v>
      </c>
      <c r="B154" s="7" t="s">
        <v>472</v>
      </c>
      <c r="C154" s="7" t="s">
        <v>22</v>
      </c>
      <c r="D154" s="7" t="s">
        <v>473</v>
      </c>
      <c r="E154" s="3">
        <v>3933</v>
      </c>
      <c r="F154" s="3">
        <f t="shared" si="24"/>
        <v>0.001610305958132045</v>
      </c>
      <c r="G154" s="3">
        <f t="shared" si="20"/>
        <v>0.00190814695788104</v>
      </c>
      <c r="H154" s="3">
        <f t="shared" si="25"/>
        <v>0.0002978409997489949</v>
      </c>
      <c r="I154" s="3">
        <v>1875</v>
      </c>
      <c r="J154" s="3">
        <f t="shared" si="21"/>
        <v>0.0017595605133975283</v>
      </c>
      <c r="K154" s="3">
        <f t="shared" si="22"/>
        <v>0.00014925455526548326</v>
      </c>
      <c r="L154" s="3">
        <v>0.24315619967793908</v>
      </c>
      <c r="M154" s="3">
        <f t="shared" si="28"/>
        <v>0.045529918628537544</v>
      </c>
      <c r="N154" s="3">
        <v>170</v>
      </c>
      <c r="O154" s="3">
        <f t="shared" si="23"/>
        <v>0.00019562895860951538</v>
      </c>
      <c r="P154" s="3">
        <f t="shared" si="26"/>
        <v>0.0014146769995225298</v>
      </c>
      <c r="Q154" s="8">
        <f t="shared" si="27"/>
        <v>0.001563931554788013</v>
      </c>
      <c r="R154" s="3">
        <v>0.24315619967793908</v>
      </c>
      <c r="S154" s="3">
        <f t="shared" si="29"/>
        <v>0.387057648401826</v>
      </c>
    </row>
    <row r="155" spans="1:19" ht="12.75">
      <c r="A155" s="7" t="s">
        <v>474</v>
      </c>
      <c r="B155" s="7" t="s">
        <v>475</v>
      </c>
      <c r="C155" s="7" t="s">
        <v>22</v>
      </c>
      <c r="D155" s="7" t="s">
        <v>476</v>
      </c>
      <c r="E155" s="3">
        <v>2886</v>
      </c>
      <c r="F155" s="3">
        <f t="shared" si="24"/>
        <v>0.001610305958132045</v>
      </c>
      <c r="G155" s="3">
        <f t="shared" si="20"/>
        <v>0.0014001810629149965</v>
      </c>
      <c r="H155" s="3">
        <f t="shared" si="25"/>
        <v>0.0002101248952170486</v>
      </c>
      <c r="I155" s="3">
        <v>1338</v>
      </c>
      <c r="J155" s="3">
        <f t="shared" si="21"/>
        <v>0.0012556223823604763</v>
      </c>
      <c r="K155" s="3">
        <f t="shared" si="22"/>
        <v>0.00035468357577156883</v>
      </c>
      <c r="L155" s="3">
        <v>0.24476650563607114</v>
      </c>
      <c r="M155" s="3">
        <f t="shared" si="28"/>
        <v>0.04678554101089802</v>
      </c>
      <c r="N155" s="3">
        <v>380</v>
      </c>
      <c r="O155" s="3">
        <f t="shared" si="23"/>
        <v>0.0004372882604212697</v>
      </c>
      <c r="P155" s="3">
        <f t="shared" si="26"/>
        <v>0.0011730176977107754</v>
      </c>
      <c r="Q155" s="8">
        <f t="shared" si="27"/>
        <v>0.0008183341219392066</v>
      </c>
      <c r="R155" s="3">
        <v>0.24476650563607114</v>
      </c>
      <c r="S155" s="3">
        <f t="shared" si="29"/>
        <v>0.38749493666224727</v>
      </c>
    </row>
    <row r="156" spans="1:19" ht="12.75">
      <c r="A156" s="7" t="s">
        <v>477</v>
      </c>
      <c r="B156" s="7" t="s">
        <v>478</v>
      </c>
      <c r="C156" s="7" t="s">
        <v>22</v>
      </c>
      <c r="D156" s="7" t="s">
        <v>479</v>
      </c>
      <c r="E156" s="3">
        <v>1113</v>
      </c>
      <c r="F156" s="3">
        <f t="shared" si="24"/>
        <v>0.001610305958132045</v>
      </c>
      <c r="G156" s="3">
        <f t="shared" si="20"/>
        <v>0.0005399866677146193</v>
      </c>
      <c r="H156" s="3">
        <f t="shared" si="25"/>
        <v>0.001070319290417426</v>
      </c>
      <c r="I156" s="3">
        <v>641</v>
      </c>
      <c r="J156" s="3">
        <f t="shared" si="21"/>
        <v>0.0006015350875135017</v>
      </c>
      <c r="K156" s="3">
        <f t="shared" si="22"/>
        <v>0.0010087708706185434</v>
      </c>
      <c r="L156" s="3">
        <v>0.2463768115942032</v>
      </c>
      <c r="M156" s="3">
        <f t="shared" si="28"/>
        <v>0.04738707609841152</v>
      </c>
      <c r="N156" s="3">
        <v>209</v>
      </c>
      <c r="O156" s="3">
        <f t="shared" si="23"/>
        <v>0.00024050854323169835</v>
      </c>
      <c r="P156" s="3">
        <f t="shared" si="26"/>
        <v>0.0013697974149003468</v>
      </c>
      <c r="Q156" s="8">
        <f t="shared" si="27"/>
        <v>0.00036102654428180335</v>
      </c>
      <c r="R156" s="3">
        <v>0.2463768115942032</v>
      </c>
      <c r="S156" s="3">
        <f t="shared" si="29"/>
        <v>0.387735445205479</v>
      </c>
    </row>
    <row r="157" spans="1:19" ht="12.75">
      <c r="A157" s="7" t="s">
        <v>480</v>
      </c>
      <c r="B157" s="7" t="s">
        <v>481</v>
      </c>
      <c r="C157" s="7" t="s">
        <v>22</v>
      </c>
      <c r="D157" s="7" t="s">
        <v>482</v>
      </c>
      <c r="E157" s="3">
        <v>1160</v>
      </c>
      <c r="F157" s="3">
        <f t="shared" si="24"/>
        <v>0.001610305958132045</v>
      </c>
      <c r="G157" s="3">
        <f t="shared" si="20"/>
        <v>0.000562789339217393</v>
      </c>
      <c r="H157" s="3">
        <f t="shared" si="25"/>
        <v>0.0010475166189146522</v>
      </c>
      <c r="I157" s="3">
        <v>271</v>
      </c>
      <c r="J157" s="3">
        <f t="shared" si="21"/>
        <v>0.0002543151462030561</v>
      </c>
      <c r="K157" s="3">
        <f t="shared" si="22"/>
        <v>0.001355990811928989</v>
      </c>
      <c r="L157" s="3">
        <v>0.24798711755233524</v>
      </c>
      <c r="M157" s="3">
        <f t="shared" si="28"/>
        <v>0.04764139124461458</v>
      </c>
      <c r="N157" s="3">
        <v>699</v>
      </c>
      <c r="O157" s="3">
        <f t="shared" si="23"/>
        <v>0.0008043802474591251</v>
      </c>
      <c r="P157" s="3">
        <f t="shared" si="26"/>
        <v>0.00080592571067292</v>
      </c>
      <c r="Q157" s="8">
        <f t="shared" si="27"/>
        <v>0.000550065101256069</v>
      </c>
      <c r="R157" s="3">
        <v>0.24798711755233524</v>
      </c>
      <c r="S157" s="3">
        <f t="shared" si="29"/>
        <v>0.3885398254529381</v>
      </c>
    </row>
    <row r="158" spans="1:19" ht="12.75">
      <c r="A158" s="7" t="s">
        <v>483</v>
      </c>
      <c r="B158" s="7" t="s">
        <v>484</v>
      </c>
      <c r="C158" s="7" t="s">
        <v>22</v>
      </c>
      <c r="D158" s="7" t="s">
        <v>485</v>
      </c>
      <c r="E158" s="3">
        <v>1891</v>
      </c>
      <c r="F158" s="3">
        <f t="shared" si="24"/>
        <v>0.001610305958132045</v>
      </c>
      <c r="G158" s="3">
        <f t="shared" si="20"/>
        <v>0.000917443655569043</v>
      </c>
      <c r="H158" s="3">
        <f t="shared" si="25"/>
        <v>0.000692862302563002</v>
      </c>
      <c r="I158" s="3">
        <v>1017</v>
      </c>
      <c r="J158" s="3">
        <f t="shared" si="21"/>
        <v>0.0009543856224668194</v>
      </c>
      <c r="K158" s="3">
        <f t="shared" si="22"/>
        <v>0.0006559203356652257</v>
      </c>
      <c r="L158" s="3">
        <v>0.2495974235104673</v>
      </c>
      <c r="M158" s="3">
        <f t="shared" si="28"/>
        <v>0.04859577686708139</v>
      </c>
      <c r="N158" s="3">
        <v>402</v>
      </c>
      <c r="O158" s="3">
        <f t="shared" si="23"/>
        <v>0.00046260494918250113</v>
      </c>
      <c r="P158" s="3">
        <f t="shared" si="26"/>
        <v>0.001147701008949544</v>
      </c>
      <c r="Q158" s="8">
        <f t="shared" si="27"/>
        <v>0.0004917806732843183</v>
      </c>
      <c r="R158" s="3">
        <v>0.2495974235104673</v>
      </c>
      <c r="S158" s="3">
        <f t="shared" si="29"/>
        <v>0.38900243040212057</v>
      </c>
    </row>
    <row r="159" spans="1:19" ht="12.75">
      <c r="A159" s="7" t="s">
        <v>486</v>
      </c>
      <c r="B159" s="7" t="s">
        <v>487</v>
      </c>
      <c r="C159" s="7" t="s">
        <v>22</v>
      </c>
      <c r="D159" s="7" t="s">
        <v>488</v>
      </c>
      <c r="E159" s="3">
        <v>5543</v>
      </c>
      <c r="F159" s="3">
        <f t="shared" si="24"/>
        <v>0.001610305958132045</v>
      </c>
      <c r="G159" s="3">
        <f t="shared" si="20"/>
        <v>0.002689259747656904</v>
      </c>
      <c r="H159" s="3">
        <f t="shared" si="25"/>
        <v>0.001078953789524859</v>
      </c>
      <c r="I159" s="3">
        <v>2812</v>
      </c>
      <c r="J159" s="3">
        <f t="shared" si="21"/>
        <v>0.0026388715539593867</v>
      </c>
      <c r="K159" s="3">
        <f t="shared" si="22"/>
        <v>0.0010285655958273416</v>
      </c>
      <c r="L159" s="3">
        <v>0.2512077294685993</v>
      </c>
      <c r="M159" s="3">
        <f t="shared" si="28"/>
        <v>0.05123464842104078</v>
      </c>
      <c r="N159" s="3">
        <v>451</v>
      </c>
      <c r="O159" s="3">
        <f t="shared" si="23"/>
        <v>0.0005189921196052438</v>
      </c>
      <c r="P159" s="3">
        <f t="shared" si="26"/>
        <v>0.0010913138385268014</v>
      </c>
      <c r="Q159" s="8">
        <f t="shared" si="27"/>
        <v>0.002119879434354143</v>
      </c>
      <c r="R159" s="3">
        <v>0.2512077294685993</v>
      </c>
      <c r="S159" s="3">
        <f t="shared" si="29"/>
        <v>0.38952142252172584</v>
      </c>
    </row>
    <row r="160" spans="1:19" ht="12.75">
      <c r="A160" s="7" t="s">
        <v>489</v>
      </c>
      <c r="B160" s="7" t="s">
        <v>490</v>
      </c>
      <c r="C160" s="7" t="s">
        <v>22</v>
      </c>
      <c r="D160" s="7" t="s">
        <v>491</v>
      </c>
      <c r="E160" s="3">
        <v>3457</v>
      </c>
      <c r="F160" s="3">
        <f t="shared" si="24"/>
        <v>0.001610305958132045</v>
      </c>
      <c r="G160" s="3">
        <f t="shared" si="20"/>
        <v>0.0016772092635125235</v>
      </c>
      <c r="H160" s="3">
        <f t="shared" si="25"/>
        <v>6.690330538047838E-05</v>
      </c>
      <c r="I160" s="3">
        <v>1822</v>
      </c>
      <c r="J160" s="3">
        <f t="shared" si="21"/>
        <v>0.0017098236028854916</v>
      </c>
      <c r="K160" s="3">
        <f t="shared" si="22"/>
        <v>9.951764475344652E-05</v>
      </c>
      <c r="L160" s="3">
        <v>0.25281803542673137</v>
      </c>
      <c r="M160" s="3">
        <f t="shared" si="28"/>
        <v>0.05294447202392627</v>
      </c>
      <c r="N160" s="3">
        <v>184</v>
      </c>
      <c r="O160" s="3">
        <f t="shared" si="23"/>
        <v>0.00021173957873029902</v>
      </c>
      <c r="P160" s="3">
        <f t="shared" si="26"/>
        <v>0.001398566379401746</v>
      </c>
      <c r="Q160" s="8">
        <f t="shared" si="27"/>
        <v>0.0014980840241551926</v>
      </c>
      <c r="R160" s="3">
        <v>0.25281803542673137</v>
      </c>
      <c r="S160" s="3">
        <f t="shared" si="29"/>
        <v>0.3897331621004561</v>
      </c>
    </row>
    <row r="161" spans="1:19" ht="12.75">
      <c r="A161" s="7" t="s">
        <v>492</v>
      </c>
      <c r="B161" s="7" t="s">
        <v>493</v>
      </c>
      <c r="C161" s="7" t="s">
        <v>22</v>
      </c>
      <c r="D161" s="7" t="s">
        <v>494</v>
      </c>
      <c r="E161" s="3">
        <v>4827</v>
      </c>
      <c r="F161" s="3">
        <f t="shared" si="24"/>
        <v>0.001610305958132045</v>
      </c>
      <c r="G161" s="3">
        <f t="shared" si="20"/>
        <v>0.002341882879657203</v>
      </c>
      <c r="H161" s="3">
        <f t="shared" si="25"/>
        <v>0.0007315769215251579</v>
      </c>
      <c r="I161" s="3">
        <v>2654</v>
      </c>
      <c r="J161" s="3">
        <f t="shared" si="21"/>
        <v>0.002490599254697088</v>
      </c>
      <c r="K161" s="3">
        <f t="shared" si="22"/>
        <v>0.000880293296565043</v>
      </c>
      <c r="L161" s="3">
        <v>0.2544283413848634</v>
      </c>
      <c r="M161" s="3">
        <f t="shared" si="28"/>
        <v>0.055435071278623356</v>
      </c>
      <c r="N161" s="3">
        <v>220</v>
      </c>
      <c r="O161" s="3">
        <f t="shared" si="23"/>
        <v>0.00025316688761231403</v>
      </c>
      <c r="P161" s="3">
        <f t="shared" si="26"/>
        <v>0.001357139070519731</v>
      </c>
      <c r="Q161" s="8">
        <f t="shared" si="27"/>
        <v>0.002237432367084774</v>
      </c>
      <c r="R161" s="3">
        <v>0.2544283413848634</v>
      </c>
      <c r="S161" s="3">
        <f t="shared" si="29"/>
        <v>0.3899863289880684</v>
      </c>
    </row>
    <row r="162" spans="1:19" ht="12.75">
      <c r="A162" s="7" t="s">
        <v>495</v>
      </c>
      <c r="B162" s="7" t="s">
        <v>496</v>
      </c>
      <c r="C162" s="7" t="s">
        <v>22</v>
      </c>
      <c r="D162" s="7" t="s">
        <v>497</v>
      </c>
      <c r="E162" s="3">
        <v>5787</v>
      </c>
      <c r="F162" s="3">
        <f t="shared" si="24"/>
        <v>0.001610305958132045</v>
      </c>
      <c r="G162" s="3">
        <f t="shared" si="20"/>
        <v>0.0028076395741819422</v>
      </c>
      <c r="H162" s="3">
        <f t="shared" si="25"/>
        <v>0.0011973336160498972</v>
      </c>
      <c r="I162" s="3">
        <v>3292</v>
      </c>
      <c r="J162" s="3">
        <f t="shared" si="21"/>
        <v>0.003089319045389154</v>
      </c>
      <c r="K162" s="3">
        <f t="shared" si="22"/>
        <v>0.0014790130872571088</v>
      </c>
      <c r="L162" s="3">
        <v>0.2560386473429955</v>
      </c>
      <c r="M162" s="3">
        <f t="shared" si="28"/>
        <v>0.05852439032401251</v>
      </c>
      <c r="N162" s="3">
        <v>333</v>
      </c>
      <c r="O162" s="3">
        <f t="shared" si="23"/>
        <v>0.000383202607158639</v>
      </c>
      <c r="P162" s="3">
        <f t="shared" si="26"/>
        <v>0.0012271033509734062</v>
      </c>
      <c r="Q162" s="8">
        <f t="shared" si="27"/>
        <v>0.002706116438230515</v>
      </c>
      <c r="R162" s="3">
        <v>0.2560386473429955</v>
      </c>
      <c r="S162" s="3">
        <f t="shared" si="29"/>
        <v>0.390369531595227</v>
      </c>
    </row>
    <row r="163" spans="1:19" ht="12.75">
      <c r="A163" s="7" t="s">
        <v>498</v>
      </c>
      <c r="B163" s="7" t="s">
        <v>499</v>
      </c>
      <c r="C163" s="7" t="s">
        <v>22</v>
      </c>
      <c r="D163" s="7" t="s">
        <v>500</v>
      </c>
      <c r="E163" s="3">
        <v>3236</v>
      </c>
      <c r="F163" s="3">
        <f t="shared" si="24"/>
        <v>0.001610305958132045</v>
      </c>
      <c r="G163" s="3">
        <f t="shared" si="20"/>
        <v>0.0015699881911271408</v>
      </c>
      <c r="H163" s="3">
        <f t="shared" si="25"/>
        <v>4.031776700490425E-05</v>
      </c>
      <c r="I163" s="3">
        <v>1900</v>
      </c>
      <c r="J163" s="3">
        <f t="shared" si="21"/>
        <v>0.0017830213202428287</v>
      </c>
      <c r="K163" s="3">
        <f t="shared" si="22"/>
        <v>0.00017271536211078357</v>
      </c>
      <c r="L163" s="3">
        <v>0.2576489533011275</v>
      </c>
      <c r="M163" s="3">
        <f t="shared" si="28"/>
        <v>0.060307411644255335</v>
      </c>
      <c r="N163" s="3">
        <v>198</v>
      </c>
      <c r="O163" s="3">
        <f t="shared" si="23"/>
        <v>0.00022785019885108264</v>
      </c>
      <c r="P163" s="3">
        <f t="shared" si="26"/>
        <v>0.0013824557592809624</v>
      </c>
      <c r="Q163" s="8">
        <f t="shared" si="27"/>
        <v>0.001555171121391746</v>
      </c>
      <c r="R163" s="3">
        <v>0.2576489533011275</v>
      </c>
      <c r="S163" s="3">
        <f t="shared" si="29"/>
        <v>0.3905973817940781</v>
      </c>
    </row>
    <row r="164" spans="1:19" ht="12.75">
      <c r="A164" s="7" t="s">
        <v>501</v>
      </c>
      <c r="B164" s="7" t="s">
        <v>502</v>
      </c>
      <c r="C164" s="7" t="s">
        <v>22</v>
      </c>
      <c r="D164" s="7" t="s">
        <v>503</v>
      </c>
      <c r="E164" s="3">
        <v>1596</v>
      </c>
      <c r="F164" s="3">
        <f t="shared" si="24"/>
        <v>0.001610305958132045</v>
      </c>
      <c r="G164" s="3">
        <f t="shared" si="20"/>
        <v>0.0007743205046473785</v>
      </c>
      <c r="H164" s="3">
        <f t="shared" si="25"/>
        <v>0.0008359854534846666</v>
      </c>
      <c r="I164" s="3">
        <v>1000</v>
      </c>
      <c r="J164" s="3">
        <f t="shared" si="21"/>
        <v>0.0009384322738120152</v>
      </c>
      <c r="K164" s="3">
        <f t="shared" si="22"/>
        <v>0.0006718736843200299</v>
      </c>
      <c r="L164" s="3">
        <v>0.2592592592592596</v>
      </c>
      <c r="M164" s="3">
        <f t="shared" si="28"/>
        <v>0.06124584391806735</v>
      </c>
      <c r="N164" s="3">
        <v>268</v>
      </c>
      <c r="O164" s="3">
        <f t="shared" si="23"/>
        <v>0.00030840329945500074</v>
      </c>
      <c r="P164" s="3">
        <f t="shared" si="26"/>
        <v>0.0013019026586770443</v>
      </c>
      <c r="Q164" s="8">
        <f t="shared" si="27"/>
        <v>0.0006300289743570145</v>
      </c>
      <c r="R164" s="3">
        <v>0.2592592592592596</v>
      </c>
      <c r="S164" s="3">
        <f t="shared" si="29"/>
        <v>0.3909057850935331</v>
      </c>
    </row>
    <row r="165" spans="1:19" ht="12.75">
      <c r="A165" s="7" t="s">
        <v>504</v>
      </c>
      <c r="B165" s="7" t="s">
        <v>505</v>
      </c>
      <c r="C165" s="7" t="s">
        <v>22</v>
      </c>
      <c r="D165" s="7" t="s">
        <v>506</v>
      </c>
      <c r="E165" s="3">
        <v>5282</v>
      </c>
      <c r="F165" s="3">
        <f t="shared" si="24"/>
        <v>0.001610305958132045</v>
      </c>
      <c r="G165" s="3">
        <f t="shared" si="20"/>
        <v>0.002562632146332991</v>
      </c>
      <c r="H165" s="3">
        <f t="shared" si="25"/>
        <v>0.0009523261882009458</v>
      </c>
      <c r="I165" s="3">
        <v>36</v>
      </c>
      <c r="J165" s="3">
        <f t="shared" si="21"/>
        <v>3.3783561857232545E-05</v>
      </c>
      <c r="K165" s="3">
        <f t="shared" si="22"/>
        <v>0.0015765223962748126</v>
      </c>
      <c r="L165" s="3">
        <v>0.26086956521739163</v>
      </c>
      <c r="M165" s="3">
        <f t="shared" si="28"/>
        <v>0.06127962747992458</v>
      </c>
      <c r="N165" s="3">
        <v>5160</v>
      </c>
      <c r="O165" s="3">
        <f t="shared" si="23"/>
        <v>0.0059379142730888205</v>
      </c>
      <c r="P165" s="3">
        <f t="shared" si="26"/>
        <v>0.004327608314956775</v>
      </c>
      <c r="Q165" s="8">
        <f t="shared" si="27"/>
        <v>0.005904130711231588</v>
      </c>
      <c r="R165" s="3">
        <v>0.26086956521739163</v>
      </c>
      <c r="S165" s="3">
        <f t="shared" si="29"/>
        <v>0.3968436993666219</v>
      </c>
    </row>
    <row r="166" spans="1:19" ht="12.75">
      <c r="A166" s="7" t="s">
        <v>507</v>
      </c>
      <c r="B166" s="7" t="s">
        <v>508</v>
      </c>
      <c r="C166" s="7" t="s">
        <v>22</v>
      </c>
      <c r="D166" s="7" t="s">
        <v>509</v>
      </c>
      <c r="E166" s="3">
        <v>3637</v>
      </c>
      <c r="F166" s="3">
        <f t="shared" si="24"/>
        <v>0.001610305958132045</v>
      </c>
      <c r="G166" s="3">
        <f t="shared" si="20"/>
        <v>0.001764538643735912</v>
      </c>
      <c r="H166" s="3">
        <f t="shared" si="25"/>
        <v>0.0001542326856038669</v>
      </c>
      <c r="I166" s="3">
        <v>44</v>
      </c>
      <c r="J166" s="3">
        <f t="shared" si="21"/>
        <v>4.129102004772866E-05</v>
      </c>
      <c r="K166" s="3">
        <f t="shared" si="22"/>
        <v>0.0015690149380843165</v>
      </c>
      <c r="L166" s="3">
        <v>0.2624798711755237</v>
      </c>
      <c r="M166" s="3">
        <f t="shared" si="28"/>
        <v>0.06132091849997231</v>
      </c>
      <c r="N166" s="3">
        <v>3522</v>
      </c>
      <c r="O166" s="3">
        <f t="shared" si="23"/>
        <v>0.004052971718957137</v>
      </c>
      <c r="P166" s="3">
        <f t="shared" si="26"/>
        <v>0.0024426657608250914</v>
      </c>
      <c r="Q166" s="8">
        <f t="shared" si="27"/>
        <v>0.004011680698909408</v>
      </c>
      <c r="R166" s="3">
        <v>0.2624798711755237</v>
      </c>
      <c r="S166" s="3">
        <f t="shared" si="29"/>
        <v>0.400896671085579</v>
      </c>
    </row>
    <row r="167" spans="1:19" ht="12.75">
      <c r="A167" s="7" t="s">
        <v>510</v>
      </c>
      <c r="B167" s="7" t="s">
        <v>511</v>
      </c>
      <c r="C167" s="7" t="s">
        <v>22</v>
      </c>
      <c r="D167" s="7" t="s">
        <v>512</v>
      </c>
      <c r="E167" s="3">
        <v>1956</v>
      </c>
      <c r="F167" s="3">
        <f t="shared" si="24"/>
        <v>0.001610305958132045</v>
      </c>
      <c r="G167" s="3">
        <f t="shared" si="20"/>
        <v>0.0009489792650941556</v>
      </c>
      <c r="H167" s="3">
        <f t="shared" si="25"/>
        <v>0.0006613266930378895</v>
      </c>
      <c r="I167" s="3">
        <v>18</v>
      </c>
      <c r="J167" s="3">
        <f t="shared" si="21"/>
        <v>1.6891780928616272E-05</v>
      </c>
      <c r="K167" s="3">
        <f t="shared" si="22"/>
        <v>0.0015934141772034288</v>
      </c>
      <c r="L167" s="3">
        <v>0.26409017713365573</v>
      </c>
      <c r="M167" s="3">
        <f t="shared" si="28"/>
        <v>0.06133781028090093</v>
      </c>
      <c r="N167" s="3">
        <v>1898</v>
      </c>
      <c r="O167" s="3">
        <f t="shared" si="23"/>
        <v>0.0021841397849462364</v>
      </c>
      <c r="P167" s="3">
        <f t="shared" si="26"/>
        <v>0.0005738338268141913</v>
      </c>
      <c r="Q167" s="8">
        <f t="shared" si="27"/>
        <v>0.00216724800401762</v>
      </c>
      <c r="R167" s="3">
        <v>0.26409017713365573</v>
      </c>
      <c r="S167" s="3">
        <f t="shared" si="29"/>
        <v>0.4030808108705253</v>
      </c>
    </row>
    <row r="168" spans="1:19" ht="12.75">
      <c r="A168" s="7" t="s">
        <v>513</v>
      </c>
      <c r="B168" s="7" t="s">
        <v>514</v>
      </c>
      <c r="C168" s="7" t="s">
        <v>22</v>
      </c>
      <c r="D168" s="7" t="s">
        <v>515</v>
      </c>
      <c r="E168" s="3">
        <v>1892</v>
      </c>
      <c r="F168" s="3">
        <f t="shared" si="24"/>
        <v>0.001610305958132045</v>
      </c>
      <c r="G168" s="3">
        <f t="shared" si="20"/>
        <v>0.0009179288187925064</v>
      </c>
      <c r="H168" s="3">
        <f t="shared" si="25"/>
        <v>0.0006923771393395387</v>
      </c>
      <c r="I168" s="3">
        <v>23</v>
      </c>
      <c r="J168" s="3">
        <f t="shared" si="21"/>
        <v>2.1583942297676346E-05</v>
      </c>
      <c r="K168" s="3">
        <f t="shared" si="22"/>
        <v>0.0015887220158343686</v>
      </c>
      <c r="L168" s="3">
        <v>0.2657004830917878</v>
      </c>
      <c r="M168" s="3">
        <f t="shared" si="28"/>
        <v>0.0613593942231986</v>
      </c>
      <c r="N168" s="3">
        <v>1820</v>
      </c>
      <c r="O168" s="3">
        <f t="shared" si="23"/>
        <v>0.002094380615701871</v>
      </c>
      <c r="P168" s="3">
        <f t="shared" si="26"/>
        <v>0.00048407465756982577</v>
      </c>
      <c r="Q168" s="8">
        <f t="shared" si="27"/>
        <v>0.0020727966734041944</v>
      </c>
      <c r="R168" s="3">
        <v>0.2657004830917878</v>
      </c>
      <c r="S168" s="3">
        <f t="shared" si="29"/>
        <v>0.40517519148622716</v>
      </c>
    </row>
    <row r="169" spans="1:19" ht="12.75">
      <c r="A169" s="7" t="s">
        <v>516</v>
      </c>
      <c r="B169" s="7" t="s">
        <v>517</v>
      </c>
      <c r="C169" s="7" t="s">
        <v>22</v>
      </c>
      <c r="D169" s="7" t="s">
        <v>518</v>
      </c>
      <c r="E169" s="3">
        <v>842</v>
      </c>
      <c r="F169" s="3">
        <f t="shared" si="24"/>
        <v>0.001610305958132045</v>
      </c>
      <c r="G169" s="3">
        <f t="shared" si="20"/>
        <v>0.00040850743415607314</v>
      </c>
      <c r="H169" s="3">
        <f t="shared" si="25"/>
        <v>0.001201798523975972</v>
      </c>
      <c r="I169" s="3">
        <v>4</v>
      </c>
      <c r="J169" s="3">
        <f t="shared" si="21"/>
        <v>3.7537290952480603E-06</v>
      </c>
      <c r="K169" s="3">
        <f t="shared" si="22"/>
        <v>0.001606552229036797</v>
      </c>
      <c r="L169" s="3">
        <v>0.26731078904991984</v>
      </c>
      <c r="M169" s="3">
        <f t="shared" si="28"/>
        <v>0.06136314795229385</v>
      </c>
      <c r="N169" s="3">
        <v>823</v>
      </c>
      <c r="O169" s="3">
        <f t="shared" si="23"/>
        <v>0.0009470743113860657</v>
      </c>
      <c r="P169" s="3">
        <f t="shared" si="26"/>
        <v>0.0006632316467459794</v>
      </c>
      <c r="Q169" s="8">
        <f t="shared" si="27"/>
        <v>0.0009433205822908177</v>
      </c>
      <c r="R169" s="3">
        <v>0.26731078904991984</v>
      </c>
      <c r="S169" s="3">
        <f t="shared" si="29"/>
        <v>0.40612226579761324</v>
      </c>
    </row>
    <row r="170" spans="1:19" ht="12.75">
      <c r="A170" s="7" t="s">
        <v>519</v>
      </c>
      <c r="B170" s="7" t="s">
        <v>520</v>
      </c>
      <c r="C170" s="7" t="s">
        <v>22</v>
      </c>
      <c r="D170" s="7" t="s">
        <v>521</v>
      </c>
      <c r="E170" s="3">
        <v>3179</v>
      </c>
      <c r="F170" s="3">
        <f t="shared" si="24"/>
        <v>0.001610305958132045</v>
      </c>
      <c r="G170" s="3">
        <f t="shared" si="20"/>
        <v>0.0015423338873897345</v>
      </c>
      <c r="H170" s="3">
        <f t="shared" si="25"/>
        <v>6.797207074231057E-05</v>
      </c>
      <c r="I170" s="3">
        <v>576</v>
      </c>
      <c r="J170" s="3">
        <f t="shared" si="21"/>
        <v>0.0005405369897157207</v>
      </c>
      <c r="K170" s="3">
        <f t="shared" si="22"/>
        <v>0.0010697689684163244</v>
      </c>
      <c r="L170" s="3">
        <v>0.2689210950080519</v>
      </c>
      <c r="M170" s="3">
        <f t="shared" si="28"/>
        <v>0.06190368494200957</v>
      </c>
      <c r="N170" s="3">
        <v>2138</v>
      </c>
      <c r="O170" s="3">
        <f t="shared" si="23"/>
        <v>0.0024603218441596702</v>
      </c>
      <c r="P170" s="3">
        <f t="shared" si="26"/>
        <v>0.0008500158860276252</v>
      </c>
      <c r="Q170" s="8">
        <f t="shared" si="27"/>
        <v>0.0019197848544439495</v>
      </c>
      <c r="R170" s="3">
        <v>0.2689210950080519</v>
      </c>
      <c r="S170" s="3">
        <f t="shared" si="29"/>
        <v>0.4085825876417729</v>
      </c>
    </row>
    <row r="171" spans="1:19" ht="12.75">
      <c r="A171" s="7" t="s">
        <v>522</v>
      </c>
      <c r="B171" s="7" t="s">
        <v>523</v>
      </c>
      <c r="C171" s="7" t="s">
        <v>22</v>
      </c>
      <c r="D171" s="7" t="s">
        <v>524</v>
      </c>
      <c r="E171" s="3">
        <v>1720</v>
      </c>
      <c r="F171" s="3">
        <f t="shared" si="24"/>
        <v>0.001610305958132045</v>
      </c>
      <c r="G171" s="3">
        <f t="shared" si="20"/>
        <v>0.000834480744356824</v>
      </c>
      <c r="H171" s="3">
        <f t="shared" si="25"/>
        <v>0.0007758252137752211</v>
      </c>
      <c r="I171" s="3">
        <v>263</v>
      </c>
      <c r="J171" s="3">
        <f t="shared" si="21"/>
        <v>0.00024680768801256</v>
      </c>
      <c r="K171" s="3">
        <f t="shared" si="22"/>
        <v>0.001363498270119485</v>
      </c>
      <c r="L171" s="3">
        <v>0.27053140096618394</v>
      </c>
      <c r="M171" s="3">
        <f t="shared" si="28"/>
        <v>0.062150492630022126</v>
      </c>
      <c r="N171" s="3">
        <v>1195</v>
      </c>
      <c r="O171" s="3">
        <f t="shared" si="23"/>
        <v>0.0013751565031668877</v>
      </c>
      <c r="P171" s="3">
        <f t="shared" si="26"/>
        <v>0.00023514945496515738</v>
      </c>
      <c r="Q171" s="8">
        <f t="shared" si="27"/>
        <v>0.0011283488151543277</v>
      </c>
      <c r="R171" s="3">
        <v>0.27053140096618394</v>
      </c>
      <c r="S171" s="3">
        <f t="shared" si="29"/>
        <v>0.4099577441449398</v>
      </c>
    </row>
    <row r="172" spans="1:19" ht="12.75">
      <c r="A172" s="7" t="s">
        <v>525</v>
      </c>
      <c r="B172" s="7" t="s">
        <v>526</v>
      </c>
      <c r="C172" s="7" t="s">
        <v>22</v>
      </c>
      <c r="D172" s="7" t="s">
        <v>527</v>
      </c>
      <c r="E172" s="3">
        <v>2320</v>
      </c>
      <c r="F172" s="3">
        <f t="shared" si="24"/>
        <v>0.001610305958132045</v>
      </c>
      <c r="G172" s="3">
        <f t="shared" si="20"/>
        <v>0.001125578678434786</v>
      </c>
      <c r="H172" s="3">
        <f t="shared" si="25"/>
        <v>0.0004847272796972592</v>
      </c>
      <c r="I172" s="3">
        <v>1218</v>
      </c>
      <c r="J172" s="3">
        <f t="shared" si="21"/>
        <v>0.0011430105095030345</v>
      </c>
      <c r="K172" s="3">
        <f t="shared" si="22"/>
        <v>0.0004672954486290106</v>
      </c>
      <c r="L172" s="3">
        <v>0.272141706924316</v>
      </c>
      <c r="M172" s="3">
        <f t="shared" si="28"/>
        <v>0.06329350313952516</v>
      </c>
      <c r="N172" s="3">
        <v>348</v>
      </c>
      <c r="O172" s="3">
        <f t="shared" si="23"/>
        <v>0.00040046398585947857</v>
      </c>
      <c r="P172" s="3">
        <f t="shared" si="26"/>
        <v>0.0012098419722725664</v>
      </c>
      <c r="Q172" s="8">
        <f t="shared" si="27"/>
        <v>0.0007425465236435559</v>
      </c>
      <c r="R172" s="3">
        <v>0.272141706924316</v>
      </c>
      <c r="S172" s="3">
        <f t="shared" si="29"/>
        <v>0.41035820813079926</v>
      </c>
    </row>
    <row r="173" spans="1:19" ht="12.75">
      <c r="A173" s="7" t="s">
        <v>528</v>
      </c>
      <c r="B173" s="7" t="s">
        <v>529</v>
      </c>
      <c r="C173" s="7" t="s">
        <v>22</v>
      </c>
      <c r="D173" s="7" t="s">
        <v>530</v>
      </c>
      <c r="E173" s="3">
        <v>5395</v>
      </c>
      <c r="F173" s="3">
        <f t="shared" si="24"/>
        <v>0.001610305958132045</v>
      </c>
      <c r="G173" s="3">
        <f t="shared" si="20"/>
        <v>0.0026174555905843404</v>
      </c>
      <c r="H173" s="3">
        <f t="shared" si="25"/>
        <v>0.0010071496324522953</v>
      </c>
      <c r="I173" s="3">
        <v>3003</v>
      </c>
      <c r="J173" s="3">
        <f t="shared" si="21"/>
        <v>0.0028181121182574813</v>
      </c>
      <c r="K173" s="3">
        <f t="shared" si="22"/>
        <v>0.0012078061601254362</v>
      </c>
      <c r="L173" s="3">
        <v>0.27375201288244805</v>
      </c>
      <c r="M173" s="3">
        <f t="shared" si="28"/>
        <v>0.06611161525778264</v>
      </c>
      <c r="N173" s="3">
        <v>367</v>
      </c>
      <c r="O173" s="3">
        <f t="shared" si="23"/>
        <v>0.00042232839888054207</v>
      </c>
      <c r="P173" s="3">
        <f t="shared" si="26"/>
        <v>0.001187977559251503</v>
      </c>
      <c r="Q173" s="8">
        <f t="shared" si="27"/>
        <v>0.0023957837193769394</v>
      </c>
      <c r="R173" s="3">
        <v>0.27375201288244805</v>
      </c>
      <c r="S173" s="3">
        <f t="shared" si="29"/>
        <v>0.41078053652967983</v>
      </c>
    </row>
    <row r="174" spans="1:19" ht="12.75">
      <c r="A174" s="7" t="s">
        <v>531</v>
      </c>
      <c r="B174" s="7" t="s">
        <v>532</v>
      </c>
      <c r="C174" s="7" t="s">
        <v>22</v>
      </c>
      <c r="D174" s="7" t="s">
        <v>533</v>
      </c>
      <c r="E174" s="3">
        <v>2568</v>
      </c>
      <c r="F174" s="3">
        <f t="shared" si="24"/>
        <v>0.001610305958132045</v>
      </c>
      <c r="G174" s="3">
        <f t="shared" si="20"/>
        <v>0.0012458991578536767</v>
      </c>
      <c r="H174" s="3">
        <f t="shared" si="25"/>
        <v>0.0003644068002783684</v>
      </c>
      <c r="I174" s="3">
        <v>1359</v>
      </c>
      <c r="J174" s="3">
        <f t="shared" si="21"/>
        <v>0.0012753294601105286</v>
      </c>
      <c r="K174" s="3">
        <f t="shared" si="22"/>
        <v>0.00033497649802151645</v>
      </c>
      <c r="L174" s="3">
        <v>0.2753623188405801</v>
      </c>
      <c r="M174" s="3">
        <f t="shared" si="28"/>
        <v>0.06738694471789317</v>
      </c>
      <c r="N174" s="3">
        <v>353</v>
      </c>
      <c r="O174" s="3">
        <f t="shared" si="23"/>
        <v>0.00040621777875975845</v>
      </c>
      <c r="P174" s="3">
        <f t="shared" si="26"/>
        <v>0.0012040881793722866</v>
      </c>
      <c r="Q174" s="8">
        <f t="shared" si="27"/>
        <v>0.0008691116813507702</v>
      </c>
      <c r="R174" s="3">
        <v>0.2753623188405801</v>
      </c>
      <c r="S174" s="3">
        <f t="shared" si="29"/>
        <v>0.4111867543084396</v>
      </c>
    </row>
    <row r="175" spans="1:19" ht="12.75">
      <c r="A175" s="7" t="s">
        <v>534</v>
      </c>
      <c r="B175" s="7" t="s">
        <v>535</v>
      </c>
      <c r="C175" s="7" t="s">
        <v>22</v>
      </c>
      <c r="D175" s="7" t="s">
        <v>536</v>
      </c>
      <c r="E175" s="3">
        <v>3401</v>
      </c>
      <c r="F175" s="3">
        <f t="shared" si="24"/>
        <v>0.001610305958132045</v>
      </c>
      <c r="G175" s="3">
        <f t="shared" si="20"/>
        <v>0.0016500401229985805</v>
      </c>
      <c r="H175" s="3">
        <f t="shared" si="25"/>
        <v>3.973416486653539E-05</v>
      </c>
      <c r="I175" s="3">
        <v>1915</v>
      </c>
      <c r="J175" s="3">
        <f t="shared" si="21"/>
        <v>0.001797097804350009</v>
      </c>
      <c r="K175" s="3">
        <f t="shared" si="22"/>
        <v>0.00018679184621796393</v>
      </c>
      <c r="L175" s="3">
        <v>0.27697262479871215</v>
      </c>
      <c r="M175" s="3">
        <f t="shared" si="28"/>
        <v>0.06918404252224318</v>
      </c>
      <c r="N175" s="3">
        <v>322</v>
      </c>
      <c r="O175" s="3">
        <f t="shared" si="23"/>
        <v>0.0003705442627780233</v>
      </c>
      <c r="P175" s="3">
        <f t="shared" si="26"/>
        <v>0.0012397616953540218</v>
      </c>
      <c r="Q175" s="8">
        <f t="shared" si="27"/>
        <v>0.0014265535415719857</v>
      </c>
      <c r="R175" s="3">
        <v>0.27697262479871215</v>
      </c>
      <c r="S175" s="3">
        <f t="shared" si="29"/>
        <v>0.41155729857121764</v>
      </c>
    </row>
    <row r="176" spans="1:19" ht="12.75">
      <c r="A176" s="7" t="s">
        <v>537</v>
      </c>
      <c r="B176" s="7" t="s">
        <v>538</v>
      </c>
      <c r="C176" s="7" t="s">
        <v>22</v>
      </c>
      <c r="D176" s="7" t="s">
        <v>539</v>
      </c>
      <c r="E176" s="3">
        <v>2814</v>
      </c>
      <c r="F176" s="3">
        <f t="shared" si="24"/>
        <v>0.001610305958132045</v>
      </c>
      <c r="G176" s="3">
        <f t="shared" si="20"/>
        <v>0.001365249310825641</v>
      </c>
      <c r="H176" s="3">
        <f t="shared" si="25"/>
        <v>0.000245056647306404</v>
      </c>
      <c r="I176" s="3">
        <v>1847</v>
      </c>
      <c r="J176" s="3">
        <f t="shared" si="21"/>
        <v>0.001733284409730792</v>
      </c>
      <c r="K176" s="3">
        <f t="shared" si="22"/>
        <v>0.00012297845159874683</v>
      </c>
      <c r="L176" s="3">
        <v>0.2785829307568442</v>
      </c>
      <c r="M176" s="3">
        <f t="shared" si="28"/>
        <v>0.07091732693197397</v>
      </c>
      <c r="N176" s="3">
        <v>195</v>
      </c>
      <c r="O176" s="3">
        <f t="shared" si="23"/>
        <v>0.0002243979231109147</v>
      </c>
      <c r="P176" s="3">
        <f t="shared" si="26"/>
        <v>0.0013859080350211305</v>
      </c>
      <c r="Q176" s="8">
        <f t="shared" si="27"/>
        <v>0.0015088864866198773</v>
      </c>
      <c r="R176" s="3">
        <v>0.2785829307568442</v>
      </c>
      <c r="S176" s="3">
        <f t="shared" si="29"/>
        <v>0.41178169649432855</v>
      </c>
    </row>
    <row r="177" spans="1:19" ht="12.75">
      <c r="A177" s="7" t="s">
        <v>540</v>
      </c>
      <c r="B177" s="7" t="s">
        <v>541</v>
      </c>
      <c r="C177" s="7" t="s">
        <v>22</v>
      </c>
      <c r="D177" s="7" t="s">
        <v>542</v>
      </c>
      <c r="E177" s="3">
        <v>3549</v>
      </c>
      <c r="F177" s="3">
        <f t="shared" si="24"/>
        <v>0.001610305958132045</v>
      </c>
      <c r="G177" s="3">
        <f t="shared" si="20"/>
        <v>0.0017218442800711444</v>
      </c>
      <c r="H177" s="3">
        <f t="shared" si="25"/>
        <v>0.0001115383219390993</v>
      </c>
      <c r="I177" s="3">
        <v>1919</v>
      </c>
      <c r="J177" s="3">
        <f t="shared" si="21"/>
        <v>0.001800851533445257</v>
      </c>
      <c r="K177" s="3">
        <f t="shared" si="22"/>
        <v>0.00019054557531321186</v>
      </c>
      <c r="L177" s="3">
        <v>0.28019323671497626</v>
      </c>
      <c r="M177" s="3">
        <f t="shared" si="28"/>
        <v>0.07271817846541923</v>
      </c>
      <c r="N177" s="3">
        <v>573</v>
      </c>
      <c r="O177" s="3">
        <f t="shared" si="23"/>
        <v>0.0006593846663720725</v>
      </c>
      <c r="P177" s="3">
        <f t="shared" si="26"/>
        <v>0.0009509212917599726</v>
      </c>
      <c r="Q177" s="8">
        <f t="shared" si="27"/>
        <v>0.0011414668670731844</v>
      </c>
      <c r="R177" s="3">
        <v>0.28019323671497626</v>
      </c>
      <c r="S177" s="3">
        <f t="shared" si="29"/>
        <v>0.4124410811607006</v>
      </c>
    </row>
    <row r="178" spans="1:19" ht="12.75">
      <c r="A178" s="7" t="s">
        <v>543</v>
      </c>
      <c r="B178" s="7" t="s">
        <v>544</v>
      </c>
      <c r="C178" s="7" t="s">
        <v>22</v>
      </c>
      <c r="D178" s="7" t="s">
        <v>545</v>
      </c>
      <c r="E178" s="3">
        <v>4812</v>
      </c>
      <c r="F178" s="3">
        <f t="shared" si="24"/>
        <v>0.001610305958132045</v>
      </c>
      <c r="G178" s="3">
        <f t="shared" si="20"/>
        <v>0.002334605431305254</v>
      </c>
      <c r="H178" s="3">
        <f t="shared" si="25"/>
        <v>0.000724299473173209</v>
      </c>
      <c r="I178" s="3">
        <v>2095</v>
      </c>
      <c r="J178" s="3">
        <f t="shared" si="21"/>
        <v>0.0019660156136361716</v>
      </c>
      <c r="K178" s="3">
        <f t="shared" si="22"/>
        <v>0.0003557096555041265</v>
      </c>
      <c r="L178" s="3">
        <v>0.2818035426731083</v>
      </c>
      <c r="M178" s="3">
        <f t="shared" si="28"/>
        <v>0.0746841940790554</v>
      </c>
      <c r="N178" s="3">
        <v>1138</v>
      </c>
      <c r="O178" s="3">
        <f t="shared" si="23"/>
        <v>0.0013095632641036972</v>
      </c>
      <c r="P178" s="3">
        <f t="shared" si="26"/>
        <v>0.0003007426940283479</v>
      </c>
      <c r="Q178" s="8">
        <f t="shared" si="27"/>
        <v>0.0006564523495324744</v>
      </c>
      <c r="R178" s="3">
        <v>0.2818035426731083</v>
      </c>
      <c r="S178" s="3">
        <f t="shared" si="29"/>
        <v>0.4137506444248043</v>
      </c>
    </row>
    <row r="179" spans="1:19" ht="12.75">
      <c r="A179" s="7" t="s">
        <v>546</v>
      </c>
      <c r="B179" s="7" t="s">
        <v>547</v>
      </c>
      <c r="C179" s="7" t="s">
        <v>22</v>
      </c>
      <c r="D179" s="7" t="s">
        <v>548</v>
      </c>
      <c r="E179" s="3">
        <v>2170</v>
      </c>
      <c r="F179" s="3">
        <f t="shared" si="24"/>
        <v>0.001610305958132045</v>
      </c>
      <c r="G179" s="3">
        <f t="shared" si="20"/>
        <v>0.0010528041949152953</v>
      </c>
      <c r="H179" s="3">
        <f t="shared" si="25"/>
        <v>0.0005575017632167497</v>
      </c>
      <c r="I179" s="3">
        <v>544</v>
      </c>
      <c r="J179" s="3">
        <f t="shared" si="21"/>
        <v>0.0005105071569537362</v>
      </c>
      <c r="K179" s="3">
        <f t="shared" si="22"/>
        <v>0.001099798801178309</v>
      </c>
      <c r="L179" s="3">
        <v>0.28341384863124036</v>
      </c>
      <c r="M179" s="3">
        <f t="shared" si="28"/>
        <v>0.07519470123600913</v>
      </c>
      <c r="N179" s="3">
        <v>945</v>
      </c>
      <c r="O179" s="3">
        <f t="shared" si="23"/>
        <v>0.0010874668581528945</v>
      </c>
      <c r="P179" s="3">
        <f t="shared" si="26"/>
        <v>0.0005228390999791506</v>
      </c>
      <c r="Q179" s="8">
        <f t="shared" si="27"/>
        <v>0.0005769597011991582</v>
      </c>
      <c r="R179" s="3">
        <v>0.28341384863124036</v>
      </c>
      <c r="S179" s="3">
        <f t="shared" si="29"/>
        <v>0.4148381112829572</v>
      </c>
    </row>
    <row r="180" spans="1:19" ht="12.75">
      <c r="A180" s="7" t="s">
        <v>549</v>
      </c>
      <c r="B180" s="7" t="s">
        <v>550</v>
      </c>
      <c r="C180" s="7" t="s">
        <v>22</v>
      </c>
      <c r="D180" s="7" t="s">
        <v>551</v>
      </c>
      <c r="E180" s="3">
        <v>3557</v>
      </c>
      <c r="F180" s="3">
        <f t="shared" si="24"/>
        <v>0.001610305958132045</v>
      </c>
      <c r="G180" s="3">
        <f t="shared" si="20"/>
        <v>0.0017257255858588506</v>
      </c>
      <c r="H180" s="3">
        <f t="shared" si="25"/>
        <v>0.0001154196277268055</v>
      </c>
      <c r="I180" s="3">
        <v>65</v>
      </c>
      <c r="J180" s="3">
        <f t="shared" si="21"/>
        <v>6.099809779778098E-05</v>
      </c>
      <c r="K180" s="3">
        <f t="shared" si="22"/>
        <v>0.001549307860334264</v>
      </c>
      <c r="L180" s="3">
        <v>0.2850241545893724</v>
      </c>
      <c r="M180" s="3">
        <f t="shared" si="28"/>
        <v>0.07525569933380691</v>
      </c>
      <c r="N180" s="3">
        <v>3423</v>
      </c>
      <c r="O180" s="3">
        <f t="shared" si="23"/>
        <v>0.003939046619531595</v>
      </c>
      <c r="P180" s="3">
        <f t="shared" si="26"/>
        <v>0.00232874066139955</v>
      </c>
      <c r="Q180" s="8">
        <f t="shared" si="27"/>
        <v>0.0038780485217338144</v>
      </c>
      <c r="R180" s="3">
        <v>0.2850241545893724</v>
      </c>
      <c r="S180" s="3">
        <f t="shared" si="29"/>
        <v>0.4187771579024888</v>
      </c>
    </row>
    <row r="181" spans="1:19" ht="12.75">
      <c r="A181" s="7" t="s">
        <v>552</v>
      </c>
      <c r="B181" s="7" t="s">
        <v>553</v>
      </c>
      <c r="C181" s="7" t="s">
        <v>22</v>
      </c>
      <c r="D181" s="7" t="s">
        <v>554</v>
      </c>
      <c r="E181" s="3">
        <v>4172</v>
      </c>
      <c r="F181" s="3">
        <f t="shared" si="24"/>
        <v>0.001610305958132045</v>
      </c>
      <c r="G181" s="3">
        <f t="shared" si="20"/>
        <v>0.0020241009682887613</v>
      </c>
      <c r="H181" s="3">
        <f t="shared" si="25"/>
        <v>0.0004137950101567162</v>
      </c>
      <c r="I181" s="3">
        <v>31</v>
      </c>
      <c r="J181" s="3">
        <f t="shared" si="21"/>
        <v>2.9091400488172468E-05</v>
      </c>
      <c r="K181" s="3">
        <f t="shared" si="22"/>
        <v>0.0015812145576438725</v>
      </c>
      <c r="L181" s="3">
        <v>0.28663446054750447</v>
      </c>
      <c r="M181" s="3">
        <f t="shared" si="28"/>
        <v>0.07528479073429509</v>
      </c>
      <c r="N181" s="3">
        <v>4038</v>
      </c>
      <c r="O181" s="3">
        <f t="shared" si="23"/>
        <v>0.004646763146266018</v>
      </c>
      <c r="P181" s="3">
        <f t="shared" si="26"/>
        <v>0.003036457188133973</v>
      </c>
      <c r="Q181" s="8">
        <f t="shared" si="27"/>
        <v>0.004617671745777846</v>
      </c>
      <c r="R181" s="3">
        <v>0.28663446054750447</v>
      </c>
      <c r="S181" s="3">
        <f t="shared" si="29"/>
        <v>0.4234239210487548</v>
      </c>
    </row>
    <row r="182" spans="1:19" ht="12.75">
      <c r="A182" s="7" t="s">
        <v>555</v>
      </c>
      <c r="B182" s="7" t="s">
        <v>556</v>
      </c>
      <c r="C182" s="7" t="s">
        <v>22</v>
      </c>
      <c r="D182" s="7" t="s">
        <v>557</v>
      </c>
      <c r="E182" s="3">
        <v>5228</v>
      </c>
      <c r="F182" s="3">
        <f t="shared" si="24"/>
        <v>0.001610305958132045</v>
      </c>
      <c r="G182" s="3">
        <f t="shared" si="20"/>
        <v>0.002536433332265974</v>
      </c>
      <c r="H182" s="3">
        <f t="shared" si="25"/>
        <v>0.000926127374133929</v>
      </c>
      <c r="I182" s="3">
        <v>612</v>
      </c>
      <c r="J182" s="3">
        <f t="shared" si="21"/>
        <v>0.0005743205515729532</v>
      </c>
      <c r="K182" s="3">
        <f t="shared" si="22"/>
        <v>0.0010359854065590918</v>
      </c>
      <c r="L182" s="3">
        <v>0.2882447665056365</v>
      </c>
      <c r="M182" s="3">
        <f t="shared" si="28"/>
        <v>0.07585911128586804</v>
      </c>
      <c r="N182" s="3">
        <v>4447</v>
      </c>
      <c r="O182" s="3">
        <f t="shared" si="23"/>
        <v>0.0051174234055089115</v>
      </c>
      <c r="P182" s="3">
        <f t="shared" si="26"/>
        <v>0.003507117447376866</v>
      </c>
      <c r="Q182" s="8">
        <f t="shared" si="27"/>
        <v>0.004543102853935959</v>
      </c>
      <c r="R182" s="3">
        <v>0.2882447665056365</v>
      </c>
      <c r="S182" s="3">
        <f t="shared" si="29"/>
        <v>0.42854134445426373</v>
      </c>
    </row>
    <row r="183" spans="1:19" ht="12.75">
      <c r="A183" s="7" t="s">
        <v>558</v>
      </c>
      <c r="B183" s="7" t="s">
        <v>559</v>
      </c>
      <c r="C183" s="7" t="s">
        <v>22</v>
      </c>
      <c r="D183" s="7" t="s">
        <v>560</v>
      </c>
      <c r="E183" s="3">
        <v>2739</v>
      </c>
      <c r="F183" s="3">
        <f t="shared" si="24"/>
        <v>0.001610305958132045</v>
      </c>
      <c r="G183" s="3">
        <f t="shared" si="20"/>
        <v>0.001328862069065896</v>
      </c>
      <c r="H183" s="3">
        <f t="shared" si="25"/>
        <v>0.0002814438890661492</v>
      </c>
      <c r="I183" s="3">
        <v>26</v>
      </c>
      <c r="J183" s="3">
        <f t="shared" si="21"/>
        <v>2.4399239119112394E-05</v>
      </c>
      <c r="K183" s="3">
        <f t="shared" si="22"/>
        <v>0.0015859067190129327</v>
      </c>
      <c r="L183" s="3">
        <v>0.28985507246376857</v>
      </c>
      <c r="M183" s="3">
        <f t="shared" si="28"/>
        <v>0.07588351052498715</v>
      </c>
      <c r="N183" s="3">
        <v>2645</v>
      </c>
      <c r="O183" s="3">
        <f t="shared" si="23"/>
        <v>0.0030437564442480484</v>
      </c>
      <c r="P183" s="3">
        <f t="shared" si="26"/>
        <v>0.0014334504861160033</v>
      </c>
      <c r="Q183" s="8">
        <f t="shared" si="27"/>
        <v>0.003019357205128936</v>
      </c>
      <c r="R183" s="3">
        <v>0.28985507246376857</v>
      </c>
      <c r="S183" s="3">
        <f t="shared" si="29"/>
        <v>0.43158510089851176</v>
      </c>
    </row>
    <row r="184" spans="1:19" ht="12.75">
      <c r="A184" s="7" t="s">
        <v>561</v>
      </c>
      <c r="B184" s="7" t="s">
        <v>562</v>
      </c>
      <c r="C184" s="7" t="s">
        <v>22</v>
      </c>
      <c r="D184" s="7" t="s">
        <v>563</v>
      </c>
      <c r="E184" s="3">
        <v>2245</v>
      </c>
      <c r="F184" s="3">
        <f t="shared" si="24"/>
        <v>0.001610305958132045</v>
      </c>
      <c r="G184" s="3">
        <f t="shared" si="20"/>
        <v>0.0010891914366750405</v>
      </c>
      <c r="H184" s="3">
        <f t="shared" si="25"/>
        <v>0.0005211145214570046</v>
      </c>
      <c r="I184" s="3">
        <v>9</v>
      </c>
      <c r="J184" s="3">
        <f t="shared" si="21"/>
        <v>8.445890464308136E-06</v>
      </c>
      <c r="K184" s="3">
        <f t="shared" si="22"/>
        <v>0.001601860067667737</v>
      </c>
      <c r="L184" s="3">
        <v>0.2914653784219006</v>
      </c>
      <c r="M184" s="3">
        <f t="shared" si="28"/>
        <v>0.07589195641545146</v>
      </c>
      <c r="N184" s="3">
        <v>2210</v>
      </c>
      <c r="O184" s="3">
        <f t="shared" si="23"/>
        <v>0.0025431764619237</v>
      </c>
      <c r="P184" s="3">
        <f t="shared" si="26"/>
        <v>0.000932870503791655</v>
      </c>
      <c r="Q184" s="8">
        <f t="shared" si="27"/>
        <v>0.0025347305714593918</v>
      </c>
      <c r="R184" s="3">
        <v>0.2914653784219006</v>
      </c>
      <c r="S184" s="3">
        <f t="shared" si="29"/>
        <v>0.43412827736043547</v>
      </c>
    </row>
    <row r="185" spans="1:19" ht="12.75">
      <c r="A185" s="7" t="s">
        <v>564</v>
      </c>
      <c r="B185" s="7" t="s">
        <v>565</v>
      </c>
      <c r="C185" s="7" t="s">
        <v>22</v>
      </c>
      <c r="D185" s="7" t="s">
        <v>566</v>
      </c>
      <c r="E185" s="3">
        <v>2965</v>
      </c>
      <c r="F185" s="3">
        <f t="shared" si="24"/>
        <v>0.001610305958132045</v>
      </c>
      <c r="G185" s="3">
        <f t="shared" si="20"/>
        <v>0.0014385089575685947</v>
      </c>
      <c r="H185" s="3">
        <f t="shared" si="25"/>
        <v>0.00017179700056345034</v>
      </c>
      <c r="I185" s="3">
        <v>13</v>
      </c>
      <c r="J185" s="3">
        <f t="shared" si="21"/>
        <v>1.2199619559556197E-05</v>
      </c>
      <c r="K185" s="3">
        <f t="shared" si="22"/>
        <v>0.0015981063385724888</v>
      </c>
      <c r="L185" s="3">
        <v>0.2930756843800327</v>
      </c>
      <c r="M185" s="3">
        <f t="shared" si="28"/>
        <v>0.07590415603501102</v>
      </c>
      <c r="N185" s="3">
        <v>2908</v>
      </c>
      <c r="O185" s="3">
        <f t="shared" si="23"/>
        <v>0.003346405950802769</v>
      </c>
      <c r="P185" s="3">
        <f t="shared" si="26"/>
        <v>0.0017360999926707241</v>
      </c>
      <c r="Q185" s="8">
        <f t="shared" si="27"/>
        <v>0.003334206331243213</v>
      </c>
      <c r="R185" s="3">
        <v>0.2930756843800327</v>
      </c>
      <c r="S185" s="3">
        <f t="shared" si="29"/>
        <v>0.43747468331123823</v>
      </c>
    </row>
    <row r="186" spans="1:19" ht="12.75">
      <c r="A186" s="7" t="s">
        <v>567</v>
      </c>
      <c r="B186" s="7" t="s">
        <v>568</v>
      </c>
      <c r="C186" s="7" t="s">
        <v>22</v>
      </c>
      <c r="D186" s="7" t="s">
        <v>569</v>
      </c>
      <c r="E186" s="3">
        <v>3049</v>
      </c>
      <c r="F186" s="3">
        <f t="shared" si="24"/>
        <v>0.001610305958132045</v>
      </c>
      <c r="G186" s="3">
        <f t="shared" si="20"/>
        <v>0.0014792626683395095</v>
      </c>
      <c r="H186" s="3">
        <f t="shared" si="25"/>
        <v>0.00013104328979253563</v>
      </c>
      <c r="I186" s="3">
        <v>38</v>
      </c>
      <c r="J186" s="3">
        <f t="shared" si="21"/>
        <v>3.5660426404856574E-05</v>
      </c>
      <c r="K186" s="3">
        <f t="shared" si="22"/>
        <v>0.0015746455317271885</v>
      </c>
      <c r="L186" s="3">
        <v>0.2946859903381647</v>
      </c>
      <c r="M186" s="3">
        <f t="shared" si="28"/>
        <v>0.07593981646141588</v>
      </c>
      <c r="N186" s="3">
        <v>2963</v>
      </c>
      <c r="O186" s="3">
        <f t="shared" si="23"/>
        <v>0.003409697672705848</v>
      </c>
      <c r="P186" s="3">
        <f t="shared" si="26"/>
        <v>0.0017993917145738027</v>
      </c>
      <c r="Q186" s="8">
        <f t="shared" si="27"/>
        <v>0.003374037246300991</v>
      </c>
      <c r="R186" s="3">
        <v>0.2946859903381647</v>
      </c>
      <c r="S186" s="3">
        <f t="shared" si="29"/>
        <v>0.44088438098394406</v>
      </c>
    </row>
    <row r="187" spans="1:19" ht="12.75">
      <c r="A187" s="7" t="s">
        <v>570</v>
      </c>
      <c r="B187" s="7" t="s">
        <v>571</v>
      </c>
      <c r="C187" s="7" t="s">
        <v>22</v>
      </c>
      <c r="D187" s="7" t="s">
        <v>572</v>
      </c>
      <c r="E187" s="3">
        <v>3491</v>
      </c>
      <c r="F187" s="3">
        <f t="shared" si="24"/>
        <v>0.001610305958132045</v>
      </c>
      <c r="G187" s="3">
        <f t="shared" si="20"/>
        <v>0.0016937048131102747</v>
      </c>
      <c r="H187" s="3">
        <f t="shared" si="25"/>
        <v>8.339885497822964E-05</v>
      </c>
      <c r="I187" s="3">
        <v>31</v>
      </c>
      <c r="J187" s="3">
        <f t="shared" si="21"/>
        <v>2.9091400488172468E-05</v>
      </c>
      <c r="K187" s="3">
        <f t="shared" si="22"/>
        <v>0.0015812145576438725</v>
      </c>
      <c r="L187" s="3">
        <v>0.2962962962962968</v>
      </c>
      <c r="M187" s="3">
        <f t="shared" si="28"/>
        <v>0.07596890786190406</v>
      </c>
      <c r="N187" s="3">
        <v>3425</v>
      </c>
      <c r="O187" s="3">
        <f t="shared" si="23"/>
        <v>0.003941348136691707</v>
      </c>
      <c r="P187" s="3">
        <f t="shared" si="26"/>
        <v>0.002331042178559662</v>
      </c>
      <c r="Q187" s="8">
        <f t="shared" si="27"/>
        <v>0.003912256736203535</v>
      </c>
      <c r="R187" s="3">
        <v>0.2962962962962968</v>
      </c>
      <c r="S187" s="3">
        <f t="shared" si="29"/>
        <v>0.4448257291206358</v>
      </c>
    </row>
    <row r="188" spans="1:19" ht="12.75">
      <c r="A188" s="7" t="s">
        <v>573</v>
      </c>
      <c r="B188" s="7" t="s">
        <v>574</v>
      </c>
      <c r="C188" s="7" t="s">
        <v>22</v>
      </c>
      <c r="D188" s="7" t="s">
        <v>575</v>
      </c>
      <c r="E188" s="3">
        <v>1628</v>
      </c>
      <c r="F188" s="3">
        <f t="shared" si="24"/>
        <v>0.001610305958132045</v>
      </c>
      <c r="G188" s="3">
        <f t="shared" si="20"/>
        <v>0.0007898457277982032</v>
      </c>
      <c r="H188" s="3">
        <f t="shared" si="25"/>
        <v>0.0008204602303338419</v>
      </c>
      <c r="I188" s="3">
        <v>5</v>
      </c>
      <c r="J188" s="3">
        <f t="shared" si="21"/>
        <v>4.6921613690600755E-06</v>
      </c>
      <c r="K188" s="3">
        <f t="shared" si="22"/>
        <v>0.0016056137967629851</v>
      </c>
      <c r="L188" s="3">
        <v>0.29790660225442883</v>
      </c>
      <c r="M188" s="3">
        <f t="shared" si="28"/>
        <v>0.07597360002327312</v>
      </c>
      <c r="N188" s="3">
        <v>1596</v>
      </c>
      <c r="O188" s="3">
        <f t="shared" si="23"/>
        <v>0.0018366106937693328</v>
      </c>
      <c r="P188" s="3">
        <f t="shared" si="26"/>
        <v>0.00022630473563728772</v>
      </c>
      <c r="Q188" s="8">
        <f t="shared" si="27"/>
        <v>0.0018319185324002728</v>
      </c>
      <c r="R188" s="3">
        <v>0.29790660225442883</v>
      </c>
      <c r="S188" s="3">
        <f t="shared" si="29"/>
        <v>0.4466623398144051</v>
      </c>
    </row>
    <row r="189" spans="1:19" ht="12.75">
      <c r="A189" s="7" t="s">
        <v>576</v>
      </c>
      <c r="B189" s="7" t="s">
        <v>577</v>
      </c>
      <c r="C189" s="7" t="s">
        <v>22</v>
      </c>
      <c r="D189" s="7" t="s">
        <v>578</v>
      </c>
      <c r="E189" s="3">
        <v>1943</v>
      </c>
      <c r="F189" s="3">
        <f t="shared" si="24"/>
        <v>0.001610305958132045</v>
      </c>
      <c r="G189" s="3">
        <f t="shared" si="20"/>
        <v>0.0009426721431891332</v>
      </c>
      <c r="H189" s="3">
        <f t="shared" si="25"/>
        <v>0.0006676338149429119</v>
      </c>
      <c r="I189" s="3">
        <v>52</v>
      </c>
      <c r="J189" s="3">
        <f t="shared" si="21"/>
        <v>4.879847823822479E-05</v>
      </c>
      <c r="K189" s="3">
        <f t="shared" si="22"/>
        <v>0.0015615074798938204</v>
      </c>
      <c r="L189" s="3">
        <v>0.2995169082125609</v>
      </c>
      <c r="M189" s="3">
        <f t="shared" si="28"/>
        <v>0.07602239850151135</v>
      </c>
      <c r="N189" s="3">
        <v>1837</v>
      </c>
      <c r="O189" s="3">
        <f t="shared" si="23"/>
        <v>0.002113943511562822</v>
      </c>
      <c r="P189" s="3">
        <f t="shared" si="26"/>
        <v>0.000503637553430777</v>
      </c>
      <c r="Q189" s="8">
        <f t="shared" si="27"/>
        <v>0.0020651450333245974</v>
      </c>
      <c r="R189" s="3">
        <v>0.2995169082125609</v>
      </c>
      <c r="S189" s="3">
        <f t="shared" si="29"/>
        <v>0.4487762833259679</v>
      </c>
    </row>
    <row r="190" spans="1:19" ht="12.75">
      <c r="A190" s="7" t="s">
        <v>579</v>
      </c>
      <c r="B190" s="7" t="s">
        <v>580</v>
      </c>
      <c r="C190" s="7" t="s">
        <v>22</v>
      </c>
      <c r="D190" s="7" t="s">
        <v>581</v>
      </c>
      <c r="E190" s="3">
        <v>3507</v>
      </c>
      <c r="F190" s="3">
        <f t="shared" si="24"/>
        <v>0.001610305958132045</v>
      </c>
      <c r="G190" s="3">
        <f t="shared" si="20"/>
        <v>0.001701467424685687</v>
      </c>
      <c r="H190" s="3">
        <f t="shared" si="25"/>
        <v>9.116146655364183E-05</v>
      </c>
      <c r="I190" s="3">
        <v>79</v>
      </c>
      <c r="J190" s="3">
        <f t="shared" si="21"/>
        <v>7.41361496311492E-05</v>
      </c>
      <c r="K190" s="3">
        <f t="shared" si="22"/>
        <v>0.001536169808500896</v>
      </c>
      <c r="L190" s="3">
        <v>0.30112721417069294</v>
      </c>
      <c r="M190" s="3">
        <f t="shared" si="28"/>
        <v>0.0760965346511425</v>
      </c>
      <c r="N190" s="3">
        <v>3352</v>
      </c>
      <c r="O190" s="3">
        <f t="shared" si="23"/>
        <v>0.003857342760347621</v>
      </c>
      <c r="P190" s="3">
        <f t="shared" si="26"/>
        <v>0.002247036802215576</v>
      </c>
      <c r="Q190" s="8">
        <f t="shared" si="27"/>
        <v>0.0037832066107164716</v>
      </c>
      <c r="R190" s="3">
        <v>0.30112721417069294</v>
      </c>
      <c r="S190" s="3">
        <f t="shared" si="29"/>
        <v>0.4526336260863155</v>
      </c>
    </row>
    <row r="191" spans="1:19" ht="12.75">
      <c r="A191" s="7" t="s">
        <v>582</v>
      </c>
      <c r="B191" s="7" t="s">
        <v>583</v>
      </c>
      <c r="C191" s="7" t="s">
        <v>22</v>
      </c>
      <c r="D191" s="7" t="s">
        <v>584</v>
      </c>
      <c r="E191" s="3">
        <v>1928</v>
      </c>
      <c r="F191" s="3">
        <f t="shared" si="24"/>
        <v>0.001610305958132045</v>
      </c>
      <c r="G191" s="3">
        <f t="shared" si="20"/>
        <v>0.0009353946948371841</v>
      </c>
      <c r="H191" s="3">
        <f t="shared" si="25"/>
        <v>0.000674911263294861</v>
      </c>
      <c r="I191" s="3">
        <v>8</v>
      </c>
      <c r="J191" s="3">
        <f t="shared" si="21"/>
        <v>7.507458190496121E-06</v>
      </c>
      <c r="K191" s="3">
        <f t="shared" si="22"/>
        <v>0.001602798499941549</v>
      </c>
      <c r="L191" s="3">
        <v>0.302737520128825</v>
      </c>
      <c r="M191" s="3">
        <f t="shared" si="28"/>
        <v>0.07610404210933298</v>
      </c>
      <c r="N191" s="3">
        <v>1899</v>
      </c>
      <c r="O191" s="3">
        <f t="shared" si="23"/>
        <v>0.0021852905435262924</v>
      </c>
      <c r="P191" s="3">
        <f t="shared" si="26"/>
        <v>0.0005749845853942474</v>
      </c>
      <c r="Q191" s="8">
        <f t="shared" si="27"/>
        <v>0.002177783085335796</v>
      </c>
      <c r="R191" s="3">
        <v>0.302737520128825</v>
      </c>
      <c r="S191" s="3">
        <f t="shared" si="29"/>
        <v>0.4548189166298418</v>
      </c>
    </row>
    <row r="192" spans="1:19" ht="12.75">
      <c r="A192" s="7" t="s">
        <v>585</v>
      </c>
      <c r="B192" s="7" t="s">
        <v>586</v>
      </c>
      <c r="C192" s="7" t="s">
        <v>22</v>
      </c>
      <c r="D192" s="7" t="s">
        <v>587</v>
      </c>
      <c r="E192" s="3">
        <v>2513</v>
      </c>
      <c r="F192" s="3">
        <f t="shared" si="24"/>
        <v>0.001610305958132045</v>
      </c>
      <c r="G192" s="3">
        <f t="shared" si="20"/>
        <v>0.0012192151805631968</v>
      </c>
      <c r="H192" s="3">
        <f t="shared" si="25"/>
        <v>0.00039109077756884826</v>
      </c>
      <c r="I192" s="3">
        <v>9</v>
      </c>
      <c r="J192" s="3">
        <f t="shared" si="21"/>
        <v>8.445890464308136E-06</v>
      </c>
      <c r="K192" s="3">
        <f t="shared" si="22"/>
        <v>0.001601860067667737</v>
      </c>
      <c r="L192" s="3">
        <v>0.30434782608695704</v>
      </c>
      <c r="M192" s="3">
        <f t="shared" si="28"/>
        <v>0.0761124879997973</v>
      </c>
      <c r="N192" s="3">
        <v>2473</v>
      </c>
      <c r="O192" s="3">
        <f t="shared" si="23"/>
        <v>0.002845825968478421</v>
      </c>
      <c r="P192" s="3">
        <f t="shared" si="26"/>
        <v>0.0012355200103463758</v>
      </c>
      <c r="Q192" s="8">
        <f t="shared" si="27"/>
        <v>0.0028373800780141126</v>
      </c>
      <c r="R192" s="3">
        <v>0.30434782608695704</v>
      </c>
      <c r="S192" s="3">
        <f t="shared" si="29"/>
        <v>0.45766474259832024</v>
      </c>
    </row>
    <row r="193" spans="1:19" ht="12.75">
      <c r="A193" s="7" t="s">
        <v>588</v>
      </c>
      <c r="B193" s="7" t="s">
        <v>589</v>
      </c>
      <c r="C193" s="7" t="s">
        <v>22</v>
      </c>
      <c r="D193" s="7" t="s">
        <v>590</v>
      </c>
      <c r="E193" s="3">
        <v>4544</v>
      </c>
      <c r="F193" s="3">
        <f t="shared" si="24"/>
        <v>0.001610305958132045</v>
      </c>
      <c r="G193" s="3">
        <f t="shared" si="20"/>
        <v>0.002204581687417098</v>
      </c>
      <c r="H193" s="3">
        <f t="shared" si="25"/>
        <v>0.0005942757292850527</v>
      </c>
      <c r="I193" s="3">
        <v>29</v>
      </c>
      <c r="J193" s="3">
        <f t="shared" si="21"/>
        <v>2.7214535940548438E-05</v>
      </c>
      <c r="K193" s="3">
        <f t="shared" si="22"/>
        <v>0.0015830914221914966</v>
      </c>
      <c r="L193" s="3">
        <v>0.3059581320450891</v>
      </c>
      <c r="M193" s="3">
        <f t="shared" si="28"/>
        <v>0.07613970253573785</v>
      </c>
      <c r="N193" s="3">
        <v>4447</v>
      </c>
      <c r="O193" s="3">
        <f t="shared" si="23"/>
        <v>0.0051174234055089115</v>
      </c>
      <c r="P193" s="3">
        <f t="shared" si="26"/>
        <v>0.003507117447376866</v>
      </c>
      <c r="Q193" s="8">
        <f t="shared" si="27"/>
        <v>0.005090208869568363</v>
      </c>
      <c r="R193" s="3">
        <v>0.3059581320450891</v>
      </c>
      <c r="S193" s="3">
        <f t="shared" si="29"/>
        <v>0.46278216600382915</v>
      </c>
    </row>
    <row r="194" spans="1:19" ht="12.75">
      <c r="A194" s="7" t="s">
        <v>591</v>
      </c>
      <c r="B194" s="7" t="s">
        <v>592</v>
      </c>
      <c r="C194" s="7" t="s">
        <v>22</v>
      </c>
      <c r="D194" s="7" t="s">
        <v>593</v>
      </c>
      <c r="E194" s="3">
        <v>2720</v>
      </c>
      <c r="F194" s="3">
        <f t="shared" si="24"/>
        <v>0.001610305958132045</v>
      </c>
      <c r="G194" s="3">
        <f t="shared" si="20"/>
        <v>0.0013196439678200937</v>
      </c>
      <c r="H194" s="3">
        <f t="shared" si="25"/>
        <v>0.00029066199031195137</v>
      </c>
      <c r="I194" s="3">
        <v>13</v>
      </c>
      <c r="J194" s="3">
        <f t="shared" si="21"/>
        <v>1.2199619559556197E-05</v>
      </c>
      <c r="K194" s="3">
        <f t="shared" si="22"/>
        <v>0.0015981063385724888</v>
      </c>
      <c r="L194" s="3">
        <v>0.30756843800322115</v>
      </c>
      <c r="M194" s="3">
        <f t="shared" si="28"/>
        <v>0.07615190215529741</v>
      </c>
      <c r="N194" s="3">
        <v>2637</v>
      </c>
      <c r="O194" s="3">
        <f t="shared" si="23"/>
        <v>0.0030345503756076006</v>
      </c>
      <c r="P194" s="3">
        <f t="shared" si="26"/>
        <v>0.0014242444174755555</v>
      </c>
      <c r="Q194" s="8">
        <f t="shared" si="27"/>
        <v>0.0030223507560480445</v>
      </c>
      <c r="R194" s="3">
        <v>0.30756843800322115</v>
      </c>
      <c r="S194" s="3">
        <f t="shared" si="29"/>
        <v>0.4658167163794368</v>
      </c>
    </row>
    <row r="195" spans="1:19" ht="12.75">
      <c r="A195" s="7" t="s">
        <v>594</v>
      </c>
      <c r="B195" s="7" t="s">
        <v>595</v>
      </c>
      <c r="C195" s="7" t="s">
        <v>22</v>
      </c>
      <c r="D195" s="7" t="s">
        <v>596</v>
      </c>
      <c r="E195" s="3">
        <v>2789</v>
      </c>
      <c r="F195" s="3">
        <f t="shared" si="24"/>
        <v>0.001610305958132045</v>
      </c>
      <c r="G195" s="3">
        <f t="shared" si="20"/>
        <v>0.0013531202302390593</v>
      </c>
      <c r="H195" s="3">
        <f t="shared" si="25"/>
        <v>0.00025718572789298574</v>
      </c>
      <c r="I195" s="3">
        <v>17</v>
      </c>
      <c r="J195" s="3">
        <f t="shared" si="21"/>
        <v>1.5953348654804258E-05</v>
      </c>
      <c r="K195" s="3">
        <f t="shared" si="22"/>
        <v>0.0015943526094772409</v>
      </c>
      <c r="L195" s="3">
        <v>0.3091787439613532</v>
      </c>
      <c r="M195" s="3">
        <f t="shared" si="28"/>
        <v>0.0761678555039522</v>
      </c>
      <c r="N195" s="3">
        <v>2698</v>
      </c>
      <c r="O195" s="3">
        <f t="shared" si="23"/>
        <v>0.003104746648991015</v>
      </c>
      <c r="P195" s="3">
        <f t="shared" si="26"/>
        <v>0.0014944406908589697</v>
      </c>
      <c r="Q195" s="8">
        <f t="shared" si="27"/>
        <v>0.0030887933003362106</v>
      </c>
      <c r="R195" s="3">
        <v>0.3091787439613532</v>
      </c>
      <c r="S195" s="3">
        <f t="shared" si="29"/>
        <v>0.4689214630284278</v>
      </c>
    </row>
    <row r="196" spans="1:19" ht="12.75">
      <c r="A196" s="7" t="s">
        <v>597</v>
      </c>
      <c r="B196" s="7" t="s">
        <v>598</v>
      </c>
      <c r="C196" s="7" t="s">
        <v>22</v>
      </c>
      <c r="D196" s="7" t="s">
        <v>599</v>
      </c>
      <c r="E196" s="3">
        <v>3632</v>
      </c>
      <c r="F196" s="3">
        <f t="shared" si="24"/>
        <v>0.001610305958132045</v>
      </c>
      <c r="G196" s="3">
        <f aca="true" t="shared" si="30" ref="G196:G259">E196/$E$626</f>
        <v>0.0017621128276185958</v>
      </c>
      <c r="H196" s="3">
        <f t="shared" si="25"/>
        <v>0.00015180686948655067</v>
      </c>
      <c r="I196" s="3">
        <v>22</v>
      </c>
      <c r="J196" s="3">
        <f aca="true" t="shared" si="31" ref="J196:J259">I196/I$626</f>
        <v>2.064551002386433E-05</v>
      </c>
      <c r="K196" s="3">
        <f aca="true" t="shared" si="32" ref="K196:K259">ABS(F196-J196)</f>
        <v>0.0015896604481081807</v>
      </c>
      <c r="L196" s="3">
        <v>0.31078904991948525</v>
      </c>
      <c r="M196" s="3">
        <f t="shared" si="28"/>
        <v>0.07618850101397608</v>
      </c>
      <c r="N196" s="3">
        <v>3571</v>
      </c>
      <c r="O196" s="3">
        <f aca="true" t="shared" si="33" ref="O196:O259">N196/N$626</f>
        <v>0.004109358889379879</v>
      </c>
      <c r="P196" s="3">
        <f t="shared" si="26"/>
        <v>0.002499052931247834</v>
      </c>
      <c r="Q196" s="8">
        <f t="shared" si="27"/>
        <v>0.004088713379356015</v>
      </c>
      <c r="R196" s="3">
        <v>0.31078904991948525</v>
      </c>
      <c r="S196" s="3">
        <f t="shared" si="29"/>
        <v>0.47303082191780765</v>
      </c>
    </row>
    <row r="197" spans="1:19" ht="12.75">
      <c r="A197" s="7" t="s">
        <v>600</v>
      </c>
      <c r="B197" s="7" t="s">
        <v>601</v>
      </c>
      <c r="C197" s="7" t="s">
        <v>22</v>
      </c>
      <c r="D197" s="7" t="s">
        <v>602</v>
      </c>
      <c r="E197" s="3">
        <v>1998</v>
      </c>
      <c r="F197" s="3">
        <f aca="true" t="shared" si="34" ref="F197:F260">1/$J$627</f>
        <v>0.001610305958132045</v>
      </c>
      <c r="G197" s="3">
        <f t="shared" si="30"/>
        <v>0.0009693561204796129</v>
      </c>
      <c r="H197" s="3">
        <f aca="true" t="shared" si="35" ref="H197:H260">ABS(F197-G197)</f>
        <v>0.0006409498376524322</v>
      </c>
      <c r="I197" s="3">
        <v>62</v>
      </c>
      <c r="J197" s="3">
        <f t="shared" si="31"/>
        <v>5.8182800976344935E-05</v>
      </c>
      <c r="K197" s="3">
        <f t="shared" si="32"/>
        <v>0.0015521231571557002</v>
      </c>
      <c r="L197" s="3">
        <v>0.3123993558776173</v>
      </c>
      <c r="M197" s="3">
        <f t="shared" si="28"/>
        <v>0.07624668381495242</v>
      </c>
      <c r="N197" s="3">
        <v>1889</v>
      </c>
      <c r="O197" s="3">
        <f t="shared" si="33"/>
        <v>0.002173782957725733</v>
      </c>
      <c r="P197" s="3">
        <f aca="true" t="shared" si="36" ref="P197:P260">ABS($K$4-O197)</f>
        <v>0.0005634769995936878</v>
      </c>
      <c r="Q197" s="8">
        <f aca="true" t="shared" si="37" ref="Q197:Q260">ABS(J197-O197)</f>
        <v>0.002115600156749388</v>
      </c>
      <c r="R197" s="3">
        <v>0.3123993558776173</v>
      </c>
      <c r="S197" s="3">
        <f t="shared" si="29"/>
        <v>0.4752046048755334</v>
      </c>
    </row>
    <row r="198" spans="1:19" ht="12.75">
      <c r="A198" s="7" t="s">
        <v>603</v>
      </c>
      <c r="B198" s="7" t="s">
        <v>604</v>
      </c>
      <c r="C198" s="7" t="s">
        <v>22</v>
      </c>
      <c r="D198" s="7" t="s">
        <v>605</v>
      </c>
      <c r="E198" s="3">
        <v>2299</v>
      </c>
      <c r="F198" s="3">
        <f t="shared" si="34"/>
        <v>0.001610305958132045</v>
      </c>
      <c r="G198" s="3">
        <f t="shared" si="30"/>
        <v>0.001115390250742057</v>
      </c>
      <c r="H198" s="3">
        <f t="shared" si="35"/>
        <v>0.000494915707389988</v>
      </c>
      <c r="I198" s="3">
        <v>50</v>
      </c>
      <c r="J198" s="3">
        <f t="shared" si="31"/>
        <v>4.692161369060076E-05</v>
      </c>
      <c r="K198" s="3">
        <f t="shared" si="32"/>
        <v>0.0015633843444414442</v>
      </c>
      <c r="L198" s="3">
        <v>0.31400966183574935</v>
      </c>
      <c r="M198" s="3">
        <f aca="true" t="shared" si="38" ref="M198:M261">M197+J198</f>
        <v>0.07629360542864302</v>
      </c>
      <c r="N198" s="3">
        <v>2196</v>
      </c>
      <c r="O198" s="3">
        <f t="shared" si="33"/>
        <v>0.0025270658418029167</v>
      </c>
      <c r="P198" s="3">
        <f t="shared" si="36"/>
        <v>0.0009167598836708716</v>
      </c>
      <c r="Q198" s="8">
        <f t="shared" si="37"/>
        <v>0.002480144228112316</v>
      </c>
      <c r="R198" s="3">
        <v>0.31400966183574935</v>
      </c>
      <c r="S198" s="3">
        <f aca="true" t="shared" si="39" ref="S198:S261">S197+O198</f>
        <v>0.4777316707173363</v>
      </c>
    </row>
    <row r="199" spans="1:19" ht="12.75">
      <c r="A199" s="7" t="s">
        <v>606</v>
      </c>
      <c r="B199" s="7" t="s">
        <v>607</v>
      </c>
      <c r="C199" s="7" t="s">
        <v>22</v>
      </c>
      <c r="D199" s="7" t="s">
        <v>608</v>
      </c>
      <c r="E199" s="3">
        <v>1349</v>
      </c>
      <c r="F199" s="3">
        <f t="shared" si="34"/>
        <v>0.001610305958132045</v>
      </c>
      <c r="G199" s="3">
        <f t="shared" si="30"/>
        <v>0.0006544851884519509</v>
      </c>
      <c r="H199" s="3">
        <f t="shared" si="35"/>
        <v>0.0009558207696800942</v>
      </c>
      <c r="I199" s="3">
        <v>174</v>
      </c>
      <c r="J199" s="3">
        <f t="shared" si="31"/>
        <v>0.00016328721564329063</v>
      </c>
      <c r="K199" s="3">
        <f t="shared" si="32"/>
        <v>0.0014470187424887545</v>
      </c>
      <c r="L199" s="3">
        <v>0.3156199677938814</v>
      </c>
      <c r="M199" s="3">
        <f t="shared" si="38"/>
        <v>0.07645689264428632</v>
      </c>
      <c r="N199" s="3">
        <v>1130</v>
      </c>
      <c r="O199" s="3">
        <f t="shared" si="33"/>
        <v>0.0013003571954632494</v>
      </c>
      <c r="P199" s="3">
        <f t="shared" si="36"/>
        <v>0.00030994876266879573</v>
      </c>
      <c r="Q199" s="8">
        <f t="shared" si="37"/>
        <v>0.0011370699798199588</v>
      </c>
      <c r="R199" s="3">
        <v>0.3156199677938814</v>
      </c>
      <c r="S199" s="3">
        <f t="shared" si="39"/>
        <v>0.47903202791279953</v>
      </c>
    </row>
    <row r="200" spans="1:19" ht="12.75">
      <c r="A200" s="7" t="s">
        <v>609</v>
      </c>
      <c r="B200" s="7" t="s">
        <v>610</v>
      </c>
      <c r="C200" s="7" t="s">
        <v>22</v>
      </c>
      <c r="D200" s="7" t="s">
        <v>611</v>
      </c>
      <c r="E200" s="3">
        <v>2334</v>
      </c>
      <c r="F200" s="3">
        <f t="shared" si="34"/>
        <v>0.001610305958132045</v>
      </c>
      <c r="G200" s="3">
        <f t="shared" si="30"/>
        <v>0.0011323709635632717</v>
      </c>
      <c r="H200" s="3">
        <f t="shared" si="35"/>
        <v>0.00047793499456877343</v>
      </c>
      <c r="I200" s="3">
        <v>111</v>
      </c>
      <c r="J200" s="3">
        <f t="shared" si="31"/>
        <v>0.00010416598239313368</v>
      </c>
      <c r="K200" s="3">
        <f t="shared" si="32"/>
        <v>0.0015061399757389114</v>
      </c>
      <c r="L200" s="3">
        <v>0.31723027375201346</v>
      </c>
      <c r="M200" s="3">
        <f t="shared" si="38"/>
        <v>0.07656105862667945</v>
      </c>
      <c r="N200" s="3">
        <v>2155</v>
      </c>
      <c r="O200" s="3">
        <f t="shared" si="33"/>
        <v>0.0024798847400206215</v>
      </c>
      <c r="P200" s="3">
        <f t="shared" si="36"/>
        <v>0.0008695787818885764</v>
      </c>
      <c r="Q200" s="8">
        <f t="shared" si="37"/>
        <v>0.002375718757627488</v>
      </c>
      <c r="R200" s="3">
        <v>0.31723027375201346</v>
      </c>
      <c r="S200" s="3">
        <f t="shared" si="39"/>
        <v>0.4815119126528202</v>
      </c>
    </row>
    <row r="201" spans="1:19" ht="12.75">
      <c r="A201" s="7" t="s">
        <v>612</v>
      </c>
      <c r="B201" s="7" t="s">
        <v>613</v>
      </c>
      <c r="C201" s="7" t="s">
        <v>22</v>
      </c>
      <c r="D201" s="7" t="s">
        <v>614</v>
      </c>
      <c r="E201" s="3">
        <v>3069</v>
      </c>
      <c r="F201" s="3">
        <f t="shared" si="34"/>
        <v>0.001610305958132045</v>
      </c>
      <c r="G201" s="3">
        <f t="shared" si="30"/>
        <v>0.001488965932808775</v>
      </c>
      <c r="H201" s="3">
        <f t="shared" si="35"/>
        <v>0.00012134002532327012</v>
      </c>
      <c r="I201" s="3">
        <v>167</v>
      </c>
      <c r="J201" s="3">
        <f t="shared" si="31"/>
        <v>0.00015671818972660652</v>
      </c>
      <c r="K201" s="3">
        <f t="shared" si="32"/>
        <v>0.0014535877684054386</v>
      </c>
      <c r="L201" s="3">
        <v>0.3188405797101455</v>
      </c>
      <c r="M201" s="3">
        <f t="shared" si="38"/>
        <v>0.07671777681640606</v>
      </c>
      <c r="N201" s="3">
        <v>2795</v>
      </c>
      <c r="O201" s="3">
        <f t="shared" si="33"/>
        <v>0.003216370231256444</v>
      </c>
      <c r="P201" s="3">
        <f t="shared" si="36"/>
        <v>0.0016060642731243991</v>
      </c>
      <c r="Q201" s="8">
        <f t="shared" si="37"/>
        <v>0.0030596520415298377</v>
      </c>
      <c r="R201" s="3">
        <v>0.3188405797101455</v>
      </c>
      <c r="S201" s="3">
        <f t="shared" si="39"/>
        <v>0.4847282828840766</v>
      </c>
    </row>
    <row r="202" spans="1:19" ht="12.75">
      <c r="A202" s="7" t="s">
        <v>615</v>
      </c>
      <c r="B202" s="7" t="s">
        <v>616</v>
      </c>
      <c r="C202" s="7" t="s">
        <v>22</v>
      </c>
      <c r="D202" s="7" t="s">
        <v>617</v>
      </c>
      <c r="E202" s="3">
        <v>3461</v>
      </c>
      <c r="F202" s="3">
        <f t="shared" si="34"/>
        <v>0.001610305958132045</v>
      </c>
      <c r="G202" s="3">
        <f t="shared" si="30"/>
        <v>0.0016791499164063766</v>
      </c>
      <c r="H202" s="3">
        <f t="shared" si="35"/>
        <v>6.884395827433149E-05</v>
      </c>
      <c r="I202" s="3">
        <v>392</v>
      </c>
      <c r="J202" s="3">
        <f t="shared" si="31"/>
        <v>0.0003678654513343099</v>
      </c>
      <c r="K202" s="3">
        <f t="shared" si="32"/>
        <v>0.0012424405067977351</v>
      </c>
      <c r="L202" s="3">
        <v>0.32045088566827756</v>
      </c>
      <c r="M202" s="3">
        <f t="shared" si="38"/>
        <v>0.07708564226774037</v>
      </c>
      <c r="N202" s="3">
        <v>2802</v>
      </c>
      <c r="O202" s="3">
        <f t="shared" si="33"/>
        <v>0.003224425541316836</v>
      </c>
      <c r="P202" s="3">
        <f t="shared" si="36"/>
        <v>0.0016141195831847908</v>
      </c>
      <c r="Q202" s="8">
        <f t="shared" si="37"/>
        <v>0.002856560089982526</v>
      </c>
      <c r="R202" s="3">
        <v>0.32045088566827756</v>
      </c>
      <c r="S202" s="3">
        <f t="shared" si="39"/>
        <v>0.48795270842539346</v>
      </c>
    </row>
    <row r="203" spans="1:19" ht="12.75">
      <c r="A203" s="7" t="s">
        <v>618</v>
      </c>
      <c r="B203" s="7" t="s">
        <v>619</v>
      </c>
      <c r="C203" s="7" t="s">
        <v>22</v>
      </c>
      <c r="D203" s="7" t="s">
        <v>620</v>
      </c>
      <c r="E203" s="3">
        <v>1797</v>
      </c>
      <c r="F203" s="3">
        <f t="shared" si="34"/>
        <v>0.001610305958132045</v>
      </c>
      <c r="G203" s="3">
        <f t="shared" si="30"/>
        <v>0.0008718383125634957</v>
      </c>
      <c r="H203" s="3">
        <f t="shared" si="35"/>
        <v>0.0007384676455685494</v>
      </c>
      <c r="I203" s="3">
        <v>16</v>
      </c>
      <c r="J203" s="3">
        <f t="shared" si="31"/>
        <v>1.5014916380992241E-05</v>
      </c>
      <c r="K203" s="3">
        <f t="shared" si="32"/>
        <v>0.001595291041751053</v>
      </c>
      <c r="L203" s="3">
        <v>0.3220611916264096</v>
      </c>
      <c r="M203" s="3">
        <f t="shared" si="38"/>
        <v>0.07710065718412136</v>
      </c>
      <c r="N203" s="3">
        <v>1747</v>
      </c>
      <c r="O203" s="3">
        <f t="shared" si="33"/>
        <v>0.0020103752393577845</v>
      </c>
      <c r="P203" s="3">
        <f t="shared" si="36"/>
        <v>0.0004000692812257394</v>
      </c>
      <c r="Q203" s="8">
        <f t="shared" si="37"/>
        <v>0.0019953603229767923</v>
      </c>
      <c r="R203" s="3">
        <v>0.3220611916264096</v>
      </c>
      <c r="S203" s="3">
        <f t="shared" si="39"/>
        <v>0.4899630836647512</v>
      </c>
    </row>
    <row r="204" spans="1:19" ht="12.75">
      <c r="A204" s="7" t="s">
        <v>621</v>
      </c>
      <c r="B204" s="7" t="s">
        <v>622</v>
      </c>
      <c r="C204" s="7" t="s">
        <v>22</v>
      </c>
      <c r="D204" s="7" t="s">
        <v>623</v>
      </c>
      <c r="E204" s="3">
        <v>2526</v>
      </c>
      <c r="F204" s="3">
        <f t="shared" si="34"/>
        <v>0.001610305958132045</v>
      </c>
      <c r="G204" s="3">
        <f t="shared" si="30"/>
        <v>0.0012255223024682195</v>
      </c>
      <c r="H204" s="3">
        <f t="shared" si="35"/>
        <v>0.0003847836556638256</v>
      </c>
      <c r="I204" s="3">
        <v>85</v>
      </c>
      <c r="J204" s="3">
        <f t="shared" si="31"/>
        <v>7.976674327402129E-05</v>
      </c>
      <c r="K204" s="3">
        <f t="shared" si="32"/>
        <v>0.0015305392148580238</v>
      </c>
      <c r="L204" s="3">
        <v>0.32367149758454167</v>
      </c>
      <c r="M204" s="3">
        <f t="shared" si="38"/>
        <v>0.07718042392739538</v>
      </c>
      <c r="N204" s="3">
        <v>2402</v>
      </c>
      <c r="O204" s="3">
        <f t="shared" si="33"/>
        <v>0.0027641221092944467</v>
      </c>
      <c r="P204" s="3">
        <f t="shared" si="36"/>
        <v>0.0011538161511624016</v>
      </c>
      <c r="Q204" s="8">
        <f t="shared" si="37"/>
        <v>0.0026843553660204256</v>
      </c>
      <c r="R204" s="3">
        <v>0.32367149758454167</v>
      </c>
      <c r="S204" s="3">
        <f t="shared" si="39"/>
        <v>0.49272720577404566</v>
      </c>
    </row>
    <row r="205" spans="1:19" ht="12.75">
      <c r="A205" s="7" t="s">
        <v>624</v>
      </c>
      <c r="B205" s="7" t="s">
        <v>625</v>
      </c>
      <c r="C205" s="7" t="s">
        <v>22</v>
      </c>
      <c r="D205" s="7" t="s">
        <v>626</v>
      </c>
      <c r="E205" s="3">
        <v>2555</v>
      </c>
      <c r="F205" s="3">
        <f t="shared" si="34"/>
        <v>0.001610305958132045</v>
      </c>
      <c r="G205" s="3">
        <f t="shared" si="30"/>
        <v>0.0012395920359486543</v>
      </c>
      <c r="H205" s="3">
        <f t="shared" si="35"/>
        <v>0.0003707139221833908</v>
      </c>
      <c r="I205" s="3">
        <v>13</v>
      </c>
      <c r="J205" s="3">
        <f t="shared" si="31"/>
        <v>1.2199619559556197E-05</v>
      </c>
      <c r="K205" s="3">
        <f t="shared" si="32"/>
        <v>0.0015981063385724888</v>
      </c>
      <c r="L205" s="3">
        <v>0.3252818035426737</v>
      </c>
      <c r="M205" s="3">
        <f t="shared" si="38"/>
        <v>0.07719262354695494</v>
      </c>
      <c r="N205" s="3">
        <v>2464</v>
      </c>
      <c r="O205" s="3">
        <f t="shared" si="33"/>
        <v>0.002835469141257917</v>
      </c>
      <c r="P205" s="3">
        <f t="shared" si="36"/>
        <v>0.001225163183125872</v>
      </c>
      <c r="Q205" s="8">
        <f t="shared" si="37"/>
        <v>0.002823269521698361</v>
      </c>
      <c r="R205" s="3">
        <v>0.3252818035426737</v>
      </c>
      <c r="S205" s="3">
        <f t="shared" si="39"/>
        <v>0.4955626749153036</v>
      </c>
    </row>
    <row r="206" spans="1:19" ht="12.75">
      <c r="A206" s="7" t="s">
        <v>627</v>
      </c>
      <c r="B206" s="7" t="s">
        <v>628</v>
      </c>
      <c r="C206" s="7" t="s">
        <v>22</v>
      </c>
      <c r="D206" s="7" t="s">
        <v>629</v>
      </c>
      <c r="E206" s="3">
        <v>3047</v>
      </c>
      <c r="F206" s="3">
        <f t="shared" si="34"/>
        <v>0.001610305958132045</v>
      </c>
      <c r="G206" s="3">
        <f t="shared" si="30"/>
        <v>0.001478292341892583</v>
      </c>
      <c r="H206" s="3">
        <f t="shared" si="35"/>
        <v>0.00013201361623946207</v>
      </c>
      <c r="I206" s="3">
        <v>14</v>
      </c>
      <c r="J206" s="3">
        <f t="shared" si="31"/>
        <v>1.3138051833368212E-05</v>
      </c>
      <c r="K206" s="3">
        <f t="shared" si="32"/>
        <v>0.001597167906298677</v>
      </c>
      <c r="L206" s="3">
        <v>0.32689210950080577</v>
      </c>
      <c r="M206" s="3">
        <f t="shared" si="38"/>
        <v>0.07720576159878831</v>
      </c>
      <c r="N206" s="3">
        <v>2997</v>
      </c>
      <c r="O206" s="3">
        <f t="shared" si="33"/>
        <v>0.0034488234644277508</v>
      </c>
      <c r="P206" s="3">
        <f t="shared" si="36"/>
        <v>0.0018385175062957057</v>
      </c>
      <c r="Q206" s="8">
        <f t="shared" si="37"/>
        <v>0.0034356854125943827</v>
      </c>
      <c r="R206" s="3">
        <v>0.32689210950080577</v>
      </c>
      <c r="S206" s="3">
        <f t="shared" si="39"/>
        <v>0.49901149837973136</v>
      </c>
    </row>
    <row r="207" spans="1:19" ht="12.75">
      <c r="A207" s="7" t="s">
        <v>630</v>
      </c>
      <c r="B207" s="7" t="s">
        <v>631</v>
      </c>
      <c r="C207" s="7" t="s">
        <v>22</v>
      </c>
      <c r="D207" s="7" t="s">
        <v>632</v>
      </c>
      <c r="E207" s="3">
        <v>3037</v>
      </c>
      <c r="F207" s="3">
        <f t="shared" si="34"/>
        <v>0.001610305958132045</v>
      </c>
      <c r="G207" s="3">
        <f t="shared" si="30"/>
        <v>0.0014734407096579501</v>
      </c>
      <c r="H207" s="3">
        <f t="shared" si="35"/>
        <v>0.00013686524847409494</v>
      </c>
      <c r="I207" s="3">
        <v>51</v>
      </c>
      <c r="J207" s="3">
        <f t="shared" si="31"/>
        <v>4.786004596441277E-05</v>
      </c>
      <c r="K207" s="3">
        <f t="shared" si="32"/>
        <v>0.0015624459121676322</v>
      </c>
      <c r="L207" s="3">
        <v>0.3285024154589378</v>
      </c>
      <c r="M207" s="3">
        <f t="shared" si="38"/>
        <v>0.07725362164475272</v>
      </c>
      <c r="N207" s="3">
        <v>2916</v>
      </c>
      <c r="O207" s="3">
        <f t="shared" si="33"/>
        <v>0.003355612019443217</v>
      </c>
      <c r="P207" s="3">
        <f t="shared" si="36"/>
        <v>0.001745306061311172</v>
      </c>
      <c r="Q207" s="8">
        <f t="shared" si="37"/>
        <v>0.0033077519734788043</v>
      </c>
      <c r="R207" s="3">
        <v>0.3285024154589378</v>
      </c>
      <c r="S207" s="3">
        <f t="shared" si="39"/>
        <v>0.5023671103991746</v>
      </c>
    </row>
    <row r="208" spans="1:19" ht="12.75">
      <c r="A208" s="7" t="s">
        <v>633</v>
      </c>
      <c r="B208" s="7" t="s">
        <v>634</v>
      </c>
      <c r="C208" s="7" t="s">
        <v>22</v>
      </c>
      <c r="D208" s="7" t="s">
        <v>635</v>
      </c>
      <c r="E208" s="3">
        <v>4631</v>
      </c>
      <c r="F208" s="3">
        <f t="shared" si="34"/>
        <v>0.001610305958132045</v>
      </c>
      <c r="G208" s="3">
        <f t="shared" si="30"/>
        <v>0.002246790887858402</v>
      </c>
      <c r="H208" s="3">
        <f t="shared" si="35"/>
        <v>0.000636484929726357</v>
      </c>
      <c r="I208" s="3">
        <v>41</v>
      </c>
      <c r="J208" s="3">
        <f t="shared" si="31"/>
        <v>3.847572322629262E-05</v>
      </c>
      <c r="K208" s="3">
        <f t="shared" si="32"/>
        <v>0.0015718302349057524</v>
      </c>
      <c r="L208" s="3">
        <v>0.3301127214170699</v>
      </c>
      <c r="M208" s="3">
        <f t="shared" si="38"/>
        <v>0.07729209736797901</v>
      </c>
      <c r="N208" s="3">
        <v>4495</v>
      </c>
      <c r="O208" s="3">
        <f t="shared" si="33"/>
        <v>0.005172659817351598</v>
      </c>
      <c r="P208" s="3">
        <f t="shared" si="36"/>
        <v>0.003562353859219553</v>
      </c>
      <c r="Q208" s="8">
        <f t="shared" si="37"/>
        <v>0.005134184094125306</v>
      </c>
      <c r="R208" s="3">
        <v>0.3301127214170699</v>
      </c>
      <c r="S208" s="3">
        <f t="shared" si="39"/>
        <v>0.5075397702165262</v>
      </c>
    </row>
    <row r="209" spans="1:19" ht="12.75">
      <c r="A209" s="7" t="s">
        <v>636</v>
      </c>
      <c r="B209" s="7" t="s">
        <v>637</v>
      </c>
      <c r="C209" s="7" t="s">
        <v>22</v>
      </c>
      <c r="D209" s="7" t="s">
        <v>638</v>
      </c>
      <c r="E209" s="3">
        <v>2004</v>
      </c>
      <c r="F209" s="3">
        <f t="shared" si="34"/>
        <v>0.001610305958132045</v>
      </c>
      <c r="G209" s="3">
        <f t="shared" si="30"/>
        <v>0.0009722670998203926</v>
      </c>
      <c r="H209" s="3">
        <f t="shared" si="35"/>
        <v>0.0006380388583116525</v>
      </c>
      <c r="I209" s="3">
        <v>12</v>
      </c>
      <c r="J209" s="3">
        <f t="shared" si="31"/>
        <v>1.1261187285744182E-05</v>
      </c>
      <c r="K209" s="3">
        <f t="shared" si="32"/>
        <v>0.0015990447708463008</v>
      </c>
      <c r="L209" s="3">
        <v>0.33172302737520193</v>
      </c>
      <c r="M209" s="3">
        <f t="shared" si="38"/>
        <v>0.07730335855526475</v>
      </c>
      <c r="N209" s="3">
        <v>1978</v>
      </c>
      <c r="O209" s="3">
        <f t="shared" si="33"/>
        <v>0.0022762004713507145</v>
      </c>
      <c r="P209" s="3">
        <f t="shared" si="36"/>
        <v>0.0006658945132186694</v>
      </c>
      <c r="Q209" s="8">
        <f t="shared" si="37"/>
        <v>0.0022649392840649704</v>
      </c>
      <c r="R209" s="3">
        <v>0.33172302737520193</v>
      </c>
      <c r="S209" s="3">
        <f t="shared" si="39"/>
        <v>0.5098159706878769</v>
      </c>
    </row>
    <row r="210" spans="1:19" ht="12.75">
      <c r="A210" s="7" t="s">
        <v>639</v>
      </c>
      <c r="B210" s="7" t="s">
        <v>640</v>
      </c>
      <c r="C210" s="7" t="s">
        <v>22</v>
      </c>
      <c r="D210" s="7" t="s">
        <v>641</v>
      </c>
      <c r="E210" s="3">
        <v>4023</v>
      </c>
      <c r="F210" s="3">
        <f t="shared" si="34"/>
        <v>0.001610305958132045</v>
      </c>
      <c r="G210" s="3">
        <f t="shared" si="30"/>
        <v>0.0019518116479927343</v>
      </c>
      <c r="H210" s="3">
        <f t="shared" si="35"/>
        <v>0.00034150568986068917</v>
      </c>
      <c r="I210" s="3">
        <v>17</v>
      </c>
      <c r="J210" s="3">
        <f t="shared" si="31"/>
        <v>1.5953348654804258E-05</v>
      </c>
      <c r="K210" s="3">
        <f t="shared" si="32"/>
        <v>0.0015943526094772409</v>
      </c>
      <c r="L210" s="3">
        <v>0.333333333333334</v>
      </c>
      <c r="M210" s="3">
        <f t="shared" si="38"/>
        <v>0.07731931190391955</v>
      </c>
      <c r="N210" s="3">
        <v>3945</v>
      </c>
      <c r="O210" s="3">
        <f t="shared" si="33"/>
        <v>0.004539742598320813</v>
      </c>
      <c r="P210" s="3">
        <f t="shared" si="36"/>
        <v>0.002929436640188768</v>
      </c>
      <c r="Q210" s="8">
        <f t="shared" si="37"/>
        <v>0.004523789249666009</v>
      </c>
      <c r="R210" s="3">
        <v>0.333333333333334</v>
      </c>
      <c r="S210" s="3">
        <f t="shared" si="39"/>
        <v>0.5143557132861977</v>
      </c>
    </row>
    <row r="211" spans="1:19" ht="12.75">
      <c r="A211" s="7" t="s">
        <v>642</v>
      </c>
      <c r="B211" s="7" t="s">
        <v>643</v>
      </c>
      <c r="C211" s="7" t="s">
        <v>22</v>
      </c>
      <c r="D211" s="7" t="s">
        <v>644</v>
      </c>
      <c r="E211" s="3">
        <v>1927</v>
      </c>
      <c r="F211" s="3">
        <f t="shared" si="34"/>
        <v>0.001610305958132045</v>
      </c>
      <c r="G211" s="3">
        <f t="shared" si="30"/>
        <v>0.0009349095316137208</v>
      </c>
      <c r="H211" s="3">
        <f t="shared" si="35"/>
        <v>0.0006753964265183243</v>
      </c>
      <c r="I211" s="3">
        <v>14</v>
      </c>
      <c r="J211" s="3">
        <f t="shared" si="31"/>
        <v>1.3138051833368212E-05</v>
      </c>
      <c r="K211" s="3">
        <f t="shared" si="32"/>
        <v>0.001597167906298677</v>
      </c>
      <c r="L211" s="3">
        <v>0.33494363929146603</v>
      </c>
      <c r="M211" s="3">
        <f t="shared" si="38"/>
        <v>0.07733244995575292</v>
      </c>
      <c r="N211" s="3">
        <v>1867</v>
      </c>
      <c r="O211" s="3">
        <f t="shared" si="33"/>
        <v>0.002148466268964501</v>
      </c>
      <c r="P211" s="3">
        <f t="shared" si="36"/>
        <v>0.0005381603108324561</v>
      </c>
      <c r="Q211" s="8">
        <f t="shared" si="37"/>
        <v>0.002135328217131133</v>
      </c>
      <c r="R211" s="3">
        <v>0.33494363929146603</v>
      </c>
      <c r="S211" s="3">
        <f t="shared" si="39"/>
        <v>0.5165041795551621</v>
      </c>
    </row>
    <row r="212" spans="1:19" ht="12.75">
      <c r="A212" s="7" t="s">
        <v>645</v>
      </c>
      <c r="B212" s="7" t="s">
        <v>646</v>
      </c>
      <c r="C212" s="7" t="s">
        <v>22</v>
      </c>
      <c r="D212" s="7" t="s">
        <v>647</v>
      </c>
      <c r="E212" s="3">
        <v>2939</v>
      </c>
      <c r="F212" s="3">
        <f t="shared" si="34"/>
        <v>0.001610305958132045</v>
      </c>
      <c r="G212" s="3">
        <f t="shared" si="30"/>
        <v>0.0014258947137585497</v>
      </c>
      <c r="H212" s="3">
        <f t="shared" si="35"/>
        <v>0.0001844112443734954</v>
      </c>
      <c r="I212" s="3">
        <v>19</v>
      </c>
      <c r="J212" s="3">
        <f t="shared" si="31"/>
        <v>1.7830213202428287E-05</v>
      </c>
      <c r="K212" s="3">
        <f t="shared" si="32"/>
        <v>0.0015924757449296168</v>
      </c>
      <c r="L212" s="3">
        <v>0.3365539452495981</v>
      </c>
      <c r="M212" s="3">
        <f t="shared" si="38"/>
        <v>0.07735028016895534</v>
      </c>
      <c r="N212" s="3">
        <v>2859</v>
      </c>
      <c r="O212" s="3">
        <f t="shared" si="33"/>
        <v>0.0032900187803800267</v>
      </c>
      <c r="P212" s="3">
        <f t="shared" si="36"/>
        <v>0.0016797128222479816</v>
      </c>
      <c r="Q212" s="8">
        <f t="shared" si="37"/>
        <v>0.0032721885671775984</v>
      </c>
      <c r="R212" s="3">
        <v>0.3365539452495981</v>
      </c>
      <c r="S212" s="3">
        <f t="shared" si="39"/>
        <v>0.5197941983355422</v>
      </c>
    </row>
    <row r="213" spans="1:19" ht="12.75">
      <c r="A213" s="7" t="s">
        <v>648</v>
      </c>
      <c r="B213" s="7" t="s">
        <v>649</v>
      </c>
      <c r="C213" s="7" t="s">
        <v>22</v>
      </c>
      <c r="D213" s="7" t="s">
        <v>650</v>
      </c>
      <c r="E213" s="3">
        <v>5995</v>
      </c>
      <c r="F213" s="3">
        <f t="shared" si="34"/>
        <v>0.001610305958132045</v>
      </c>
      <c r="G213" s="3">
        <f t="shared" si="30"/>
        <v>0.0029085535246623022</v>
      </c>
      <c r="H213" s="3">
        <f t="shared" si="35"/>
        <v>0.0012982475665302572</v>
      </c>
      <c r="I213" s="3">
        <v>58</v>
      </c>
      <c r="J213" s="3">
        <f t="shared" si="31"/>
        <v>5.4429071881096876E-05</v>
      </c>
      <c r="K213" s="3">
        <f t="shared" si="32"/>
        <v>0.0015558768862509482</v>
      </c>
      <c r="L213" s="3">
        <v>0.33816425120773014</v>
      </c>
      <c r="M213" s="3">
        <f t="shared" si="38"/>
        <v>0.07740470924083644</v>
      </c>
      <c r="N213" s="3">
        <v>5840</v>
      </c>
      <c r="O213" s="3">
        <f t="shared" si="33"/>
        <v>0.006720430107526882</v>
      </c>
      <c r="P213" s="3">
        <f t="shared" si="36"/>
        <v>0.0051101241493948365</v>
      </c>
      <c r="Q213" s="8">
        <f t="shared" si="37"/>
        <v>0.006666001035645785</v>
      </c>
      <c r="R213" s="3">
        <v>0.33816425120773014</v>
      </c>
      <c r="S213" s="3">
        <f t="shared" si="39"/>
        <v>0.5265146284430691</v>
      </c>
    </row>
    <row r="214" spans="1:19" ht="12.75">
      <c r="A214" s="7" t="s">
        <v>651</v>
      </c>
      <c r="B214" s="7" t="s">
        <v>652</v>
      </c>
      <c r="C214" s="7" t="s">
        <v>22</v>
      </c>
      <c r="D214" s="7" t="s">
        <v>653</v>
      </c>
      <c r="E214" s="3">
        <v>2524</v>
      </c>
      <c r="F214" s="3">
        <f t="shared" si="34"/>
        <v>0.001610305958132045</v>
      </c>
      <c r="G214" s="3">
        <f t="shared" si="30"/>
        <v>0.0012245519760212928</v>
      </c>
      <c r="H214" s="3">
        <f t="shared" si="35"/>
        <v>0.0003857539821107523</v>
      </c>
      <c r="I214" s="3">
        <v>35</v>
      </c>
      <c r="J214" s="3">
        <f t="shared" si="31"/>
        <v>3.284512958342053E-05</v>
      </c>
      <c r="K214" s="3">
        <f t="shared" si="32"/>
        <v>0.0015774608285486246</v>
      </c>
      <c r="L214" s="3">
        <v>0.3397745571658622</v>
      </c>
      <c r="M214" s="3">
        <f t="shared" si="38"/>
        <v>0.07743755437041985</v>
      </c>
      <c r="N214" s="3">
        <v>2456</v>
      </c>
      <c r="O214" s="3">
        <f t="shared" si="33"/>
        <v>0.0028262630726174696</v>
      </c>
      <c r="P214" s="3">
        <f t="shared" si="36"/>
        <v>0.0012159571144854245</v>
      </c>
      <c r="Q214" s="8">
        <f t="shared" si="37"/>
        <v>0.002793417943034049</v>
      </c>
      <c r="R214" s="3">
        <v>0.3397745571658622</v>
      </c>
      <c r="S214" s="3">
        <f t="shared" si="39"/>
        <v>0.5293408915156865</v>
      </c>
    </row>
    <row r="215" spans="1:19" ht="12.75">
      <c r="A215" s="7" t="s">
        <v>654</v>
      </c>
      <c r="B215" s="7" t="s">
        <v>655</v>
      </c>
      <c r="C215" s="7" t="s">
        <v>22</v>
      </c>
      <c r="D215" s="7" t="s">
        <v>656</v>
      </c>
      <c r="E215" s="3">
        <v>3168</v>
      </c>
      <c r="F215" s="3">
        <f t="shared" si="34"/>
        <v>0.001610305958132045</v>
      </c>
      <c r="G215" s="3">
        <f t="shared" si="30"/>
        <v>0.0015369970919316385</v>
      </c>
      <c r="H215" s="3">
        <f t="shared" si="35"/>
        <v>7.330886620040655E-05</v>
      </c>
      <c r="I215" s="3">
        <v>50</v>
      </c>
      <c r="J215" s="3">
        <f t="shared" si="31"/>
        <v>4.692161369060076E-05</v>
      </c>
      <c r="K215" s="3">
        <f t="shared" si="32"/>
        <v>0.0015633843444414442</v>
      </c>
      <c r="L215" s="3">
        <v>0.34138486312399424</v>
      </c>
      <c r="M215" s="3">
        <f t="shared" si="38"/>
        <v>0.07748447598411046</v>
      </c>
      <c r="N215" s="3">
        <v>3055</v>
      </c>
      <c r="O215" s="3">
        <f t="shared" si="33"/>
        <v>0.003515567462070997</v>
      </c>
      <c r="P215" s="3">
        <f t="shared" si="36"/>
        <v>0.001905261503938952</v>
      </c>
      <c r="Q215" s="8">
        <f t="shared" si="37"/>
        <v>0.0034686458483803966</v>
      </c>
      <c r="R215" s="3">
        <v>0.34138486312399424</v>
      </c>
      <c r="S215" s="3">
        <f t="shared" si="39"/>
        <v>0.5328564589777576</v>
      </c>
    </row>
    <row r="216" spans="1:19" ht="12.75">
      <c r="A216" s="7" t="s">
        <v>657</v>
      </c>
      <c r="B216" s="7" t="s">
        <v>658</v>
      </c>
      <c r="C216" s="7" t="s">
        <v>22</v>
      </c>
      <c r="D216" s="7" t="s">
        <v>659</v>
      </c>
      <c r="E216" s="3">
        <v>1798</v>
      </c>
      <c r="F216" s="3">
        <f t="shared" si="34"/>
        <v>0.001610305958132045</v>
      </c>
      <c r="G216" s="3">
        <f t="shared" si="30"/>
        <v>0.000872323475786959</v>
      </c>
      <c r="H216" s="3">
        <f t="shared" si="35"/>
        <v>0.0007379824823450861</v>
      </c>
      <c r="I216" s="3">
        <v>20</v>
      </c>
      <c r="J216" s="3">
        <f t="shared" si="31"/>
        <v>1.8768645476240302E-05</v>
      </c>
      <c r="K216" s="3">
        <f t="shared" si="32"/>
        <v>0.0015915373126558047</v>
      </c>
      <c r="L216" s="3">
        <v>0.3429951690821263</v>
      </c>
      <c r="M216" s="3">
        <f t="shared" si="38"/>
        <v>0.0775032446295867</v>
      </c>
      <c r="N216" s="3">
        <v>1745</v>
      </c>
      <c r="O216" s="3">
        <f t="shared" si="33"/>
        <v>0.0020080737221976727</v>
      </c>
      <c r="P216" s="3">
        <f t="shared" si="36"/>
        <v>0.00039776776406562765</v>
      </c>
      <c r="Q216" s="8">
        <f t="shared" si="37"/>
        <v>0.0019893050767214324</v>
      </c>
      <c r="R216" s="3">
        <v>0.3429951690821263</v>
      </c>
      <c r="S216" s="3">
        <f t="shared" si="39"/>
        <v>0.5348645326999553</v>
      </c>
    </row>
    <row r="217" spans="1:19" ht="12.75">
      <c r="A217" s="7" t="s">
        <v>660</v>
      </c>
      <c r="B217" s="7" t="s">
        <v>661</v>
      </c>
      <c r="C217" s="7" t="s">
        <v>22</v>
      </c>
      <c r="D217" s="7" t="s">
        <v>662</v>
      </c>
      <c r="E217" s="3">
        <v>2985</v>
      </c>
      <c r="F217" s="3">
        <f t="shared" si="34"/>
        <v>0.001610305958132045</v>
      </c>
      <c r="G217" s="3">
        <f t="shared" si="30"/>
        <v>0.0014482122220378603</v>
      </c>
      <c r="H217" s="3">
        <f t="shared" si="35"/>
        <v>0.00016209373609418483</v>
      </c>
      <c r="I217" s="3">
        <v>24</v>
      </c>
      <c r="J217" s="3">
        <f t="shared" si="31"/>
        <v>2.2522374571488364E-05</v>
      </c>
      <c r="K217" s="3">
        <f t="shared" si="32"/>
        <v>0.0015877835835605568</v>
      </c>
      <c r="L217" s="3">
        <v>0.34460547504025835</v>
      </c>
      <c r="M217" s="3">
        <f t="shared" si="38"/>
        <v>0.07752576700415818</v>
      </c>
      <c r="N217" s="3">
        <v>2908</v>
      </c>
      <c r="O217" s="3">
        <f t="shared" si="33"/>
        <v>0.003346405950802769</v>
      </c>
      <c r="P217" s="3">
        <f t="shared" si="36"/>
        <v>0.0017360999926707241</v>
      </c>
      <c r="Q217" s="8">
        <f t="shared" si="37"/>
        <v>0.0033238835762312807</v>
      </c>
      <c r="R217" s="3">
        <v>0.34460547504025835</v>
      </c>
      <c r="S217" s="3">
        <f t="shared" si="39"/>
        <v>0.5382109386507581</v>
      </c>
    </row>
    <row r="218" spans="1:19" ht="12.75">
      <c r="A218" s="7" t="s">
        <v>663</v>
      </c>
      <c r="B218" s="7" t="s">
        <v>664</v>
      </c>
      <c r="C218" s="7" t="s">
        <v>22</v>
      </c>
      <c r="D218" s="7" t="s">
        <v>665</v>
      </c>
      <c r="E218" s="3">
        <v>3815</v>
      </c>
      <c r="F218" s="3">
        <f t="shared" si="34"/>
        <v>0.001610305958132045</v>
      </c>
      <c r="G218" s="3">
        <f t="shared" si="30"/>
        <v>0.001850897697512374</v>
      </c>
      <c r="H218" s="3">
        <f t="shared" si="35"/>
        <v>0.00024059173938032895</v>
      </c>
      <c r="I218" s="3">
        <v>78</v>
      </c>
      <c r="J218" s="3">
        <f t="shared" si="31"/>
        <v>7.319771735733719E-05</v>
      </c>
      <c r="K218" s="3">
        <f t="shared" si="32"/>
        <v>0.0015371082407747078</v>
      </c>
      <c r="L218" s="3">
        <v>0.3462157809983904</v>
      </c>
      <c r="M218" s="3">
        <f t="shared" si="38"/>
        <v>0.07759896472151552</v>
      </c>
      <c r="N218" s="3">
        <v>3675</v>
      </c>
      <c r="O218" s="3">
        <f t="shared" si="33"/>
        <v>0.004229037781705701</v>
      </c>
      <c r="P218" s="3">
        <f t="shared" si="36"/>
        <v>0.0026187318235736555</v>
      </c>
      <c r="Q218" s="8">
        <f t="shared" si="37"/>
        <v>0.0041558400643483635</v>
      </c>
      <c r="R218" s="3">
        <v>0.3462157809983904</v>
      </c>
      <c r="S218" s="3">
        <f t="shared" si="39"/>
        <v>0.5424399764324638</v>
      </c>
    </row>
    <row r="219" spans="1:19" ht="12.75">
      <c r="A219" s="7" t="s">
        <v>666</v>
      </c>
      <c r="B219" s="7" t="s">
        <v>667</v>
      </c>
      <c r="C219" s="7" t="s">
        <v>22</v>
      </c>
      <c r="D219" s="7" t="s">
        <v>668</v>
      </c>
      <c r="E219" s="3">
        <v>3797</v>
      </c>
      <c r="F219" s="3">
        <f t="shared" si="34"/>
        <v>0.001610305958132045</v>
      </c>
      <c r="G219" s="3">
        <f t="shared" si="30"/>
        <v>0.0018421647594900352</v>
      </c>
      <c r="H219" s="3">
        <f t="shared" si="35"/>
        <v>0.0002318588013579901</v>
      </c>
      <c r="I219" s="3">
        <v>113</v>
      </c>
      <c r="J219" s="3">
        <f t="shared" si="31"/>
        <v>0.0001060428469407577</v>
      </c>
      <c r="K219" s="3">
        <f t="shared" si="32"/>
        <v>0.0015042631111912873</v>
      </c>
      <c r="L219" s="3">
        <v>0.34782608695652245</v>
      </c>
      <c r="M219" s="3">
        <f t="shared" si="38"/>
        <v>0.07770500756845627</v>
      </c>
      <c r="N219" s="3">
        <v>3601</v>
      </c>
      <c r="O219" s="3">
        <f t="shared" si="33"/>
        <v>0.004143881646781558</v>
      </c>
      <c r="P219" s="3">
        <f t="shared" si="36"/>
        <v>0.002533575688649513</v>
      </c>
      <c r="Q219" s="8">
        <f t="shared" si="37"/>
        <v>0.0040378387998408006</v>
      </c>
      <c r="R219" s="3">
        <v>0.34782608695652245</v>
      </c>
      <c r="S219" s="3">
        <f t="shared" si="39"/>
        <v>0.5465838580792454</v>
      </c>
    </row>
    <row r="220" spans="1:19" ht="12.75">
      <c r="A220" s="7" t="s">
        <v>669</v>
      </c>
      <c r="B220" s="7" t="s">
        <v>670</v>
      </c>
      <c r="C220" s="7" t="s">
        <v>22</v>
      </c>
      <c r="D220" s="7" t="s">
        <v>671</v>
      </c>
      <c r="E220" s="3">
        <v>2785</v>
      </c>
      <c r="F220" s="3">
        <f t="shared" si="34"/>
        <v>0.001610305958132045</v>
      </c>
      <c r="G220" s="3">
        <f t="shared" si="30"/>
        <v>0.0013511795773452062</v>
      </c>
      <c r="H220" s="3">
        <f t="shared" si="35"/>
        <v>0.00025912638078683884</v>
      </c>
      <c r="I220" s="3">
        <v>67</v>
      </c>
      <c r="J220" s="3">
        <f t="shared" si="31"/>
        <v>6.287496234540502E-05</v>
      </c>
      <c r="K220" s="3">
        <f t="shared" si="32"/>
        <v>0.00154743099578664</v>
      </c>
      <c r="L220" s="3">
        <v>0.3494363929146545</v>
      </c>
      <c r="M220" s="3">
        <f t="shared" si="38"/>
        <v>0.07776788253080168</v>
      </c>
      <c r="N220" s="3">
        <v>2661</v>
      </c>
      <c r="O220" s="3">
        <f t="shared" si="33"/>
        <v>0.003062168581528944</v>
      </c>
      <c r="P220" s="3">
        <f t="shared" si="36"/>
        <v>0.001451862623396899</v>
      </c>
      <c r="Q220" s="8">
        <f t="shared" si="37"/>
        <v>0.002999293619183539</v>
      </c>
      <c r="R220" s="3">
        <v>0.3494363929146545</v>
      </c>
      <c r="S220" s="3">
        <f t="shared" si="39"/>
        <v>0.5496460266607743</v>
      </c>
    </row>
    <row r="221" spans="1:19" ht="12.75">
      <c r="A221" s="7" t="s">
        <v>672</v>
      </c>
      <c r="B221" s="7" t="s">
        <v>673</v>
      </c>
      <c r="C221" s="7" t="s">
        <v>22</v>
      </c>
      <c r="D221" s="7" t="s">
        <v>674</v>
      </c>
      <c r="E221" s="3">
        <v>3466</v>
      </c>
      <c r="F221" s="3">
        <f t="shared" si="34"/>
        <v>0.001610305958132045</v>
      </c>
      <c r="G221" s="3">
        <f t="shared" si="30"/>
        <v>0.001681575732523693</v>
      </c>
      <c r="H221" s="3">
        <f t="shared" si="35"/>
        <v>7.126977439164792E-05</v>
      </c>
      <c r="I221" s="3">
        <v>52</v>
      </c>
      <c r="J221" s="3">
        <f t="shared" si="31"/>
        <v>4.879847823822479E-05</v>
      </c>
      <c r="K221" s="3">
        <f t="shared" si="32"/>
        <v>0.0015615074798938204</v>
      </c>
      <c r="L221" s="3">
        <v>0.35104669887278656</v>
      </c>
      <c r="M221" s="3">
        <f t="shared" si="38"/>
        <v>0.0778166810090399</v>
      </c>
      <c r="N221" s="3">
        <v>3369</v>
      </c>
      <c r="O221" s="3">
        <f t="shared" si="33"/>
        <v>0.0038769056562085727</v>
      </c>
      <c r="P221" s="3">
        <f t="shared" si="36"/>
        <v>0.0022665996980765274</v>
      </c>
      <c r="Q221" s="8">
        <f t="shared" si="37"/>
        <v>0.003828107177970348</v>
      </c>
      <c r="R221" s="3">
        <v>0.35104669887278656</v>
      </c>
      <c r="S221" s="3">
        <f t="shared" si="39"/>
        <v>0.5535229323169829</v>
      </c>
    </row>
    <row r="222" spans="1:19" ht="12.75">
      <c r="A222" s="7" t="s">
        <v>675</v>
      </c>
      <c r="B222" s="7" t="s">
        <v>676</v>
      </c>
      <c r="C222" s="7" t="s">
        <v>22</v>
      </c>
      <c r="D222" s="7" t="s">
        <v>677</v>
      </c>
      <c r="E222" s="3">
        <v>4889</v>
      </c>
      <c r="F222" s="3">
        <f t="shared" si="34"/>
        <v>0.001610305958132045</v>
      </c>
      <c r="G222" s="3">
        <f t="shared" si="30"/>
        <v>0.002371962999511926</v>
      </c>
      <c r="H222" s="3">
        <f t="shared" si="35"/>
        <v>0.0007616570413798809</v>
      </c>
      <c r="I222" s="3">
        <v>98</v>
      </c>
      <c r="J222" s="3">
        <f t="shared" si="31"/>
        <v>9.196636283357748E-05</v>
      </c>
      <c r="K222" s="3">
        <f t="shared" si="32"/>
        <v>0.0015183395952984677</v>
      </c>
      <c r="L222" s="3">
        <v>0.3526570048309186</v>
      </c>
      <c r="M222" s="3">
        <f t="shared" si="38"/>
        <v>0.07790864737187349</v>
      </c>
      <c r="N222" s="3">
        <v>4689</v>
      </c>
      <c r="O222" s="3">
        <f t="shared" si="33"/>
        <v>0.005395906981882457</v>
      </c>
      <c r="P222" s="3">
        <f t="shared" si="36"/>
        <v>0.0037856010237504118</v>
      </c>
      <c r="Q222" s="8">
        <f t="shared" si="37"/>
        <v>0.00530394061904888</v>
      </c>
      <c r="R222" s="3">
        <v>0.3526570048309186</v>
      </c>
      <c r="S222" s="3">
        <f t="shared" si="39"/>
        <v>0.5589188392988653</v>
      </c>
    </row>
    <row r="223" spans="1:19" ht="12.75">
      <c r="A223" s="7" t="s">
        <v>678</v>
      </c>
      <c r="B223" s="7" t="s">
        <v>679</v>
      </c>
      <c r="C223" s="7" t="s">
        <v>22</v>
      </c>
      <c r="D223" s="7" t="s">
        <v>680</v>
      </c>
      <c r="E223" s="3">
        <v>2107</v>
      </c>
      <c r="F223" s="3">
        <f t="shared" si="34"/>
        <v>0.001610305958132045</v>
      </c>
      <c r="G223" s="3">
        <f t="shared" si="30"/>
        <v>0.0010222389118371093</v>
      </c>
      <c r="H223" s="3">
        <f t="shared" si="35"/>
        <v>0.0005880670462949358</v>
      </c>
      <c r="I223" s="3">
        <v>42</v>
      </c>
      <c r="J223" s="3">
        <f t="shared" si="31"/>
        <v>3.9414155500104633E-05</v>
      </c>
      <c r="K223" s="3">
        <f t="shared" si="32"/>
        <v>0.0015708918026319406</v>
      </c>
      <c r="L223" s="3">
        <v>0.35426731078905066</v>
      </c>
      <c r="M223" s="3">
        <f t="shared" si="38"/>
        <v>0.07794806152737359</v>
      </c>
      <c r="N223" s="3">
        <v>2035</v>
      </c>
      <c r="O223" s="3">
        <f t="shared" si="33"/>
        <v>0.002341793710413905</v>
      </c>
      <c r="P223" s="3">
        <f t="shared" si="36"/>
        <v>0.0007314877522818597</v>
      </c>
      <c r="Q223" s="8">
        <f t="shared" si="37"/>
        <v>0.0023023795549138</v>
      </c>
      <c r="R223" s="3">
        <v>0.35426731078905066</v>
      </c>
      <c r="S223" s="3">
        <f t="shared" si="39"/>
        <v>0.5612606330092792</v>
      </c>
    </row>
    <row r="224" spans="1:19" ht="12.75">
      <c r="A224" s="7" t="s">
        <v>681</v>
      </c>
      <c r="B224" s="7" t="s">
        <v>682</v>
      </c>
      <c r="C224" s="7" t="s">
        <v>22</v>
      </c>
      <c r="D224" s="7" t="s">
        <v>683</v>
      </c>
      <c r="E224" s="3">
        <v>3504</v>
      </c>
      <c r="F224" s="3">
        <f t="shared" si="34"/>
        <v>0.001610305958132045</v>
      </c>
      <c r="G224" s="3">
        <f t="shared" si="30"/>
        <v>0.0017000119350152971</v>
      </c>
      <c r="H224" s="3">
        <f t="shared" si="35"/>
        <v>8.970597688325206E-05</v>
      </c>
      <c r="I224" s="3">
        <v>102</v>
      </c>
      <c r="J224" s="3">
        <f t="shared" si="31"/>
        <v>9.572009192882554E-05</v>
      </c>
      <c r="K224" s="3">
        <f t="shared" si="32"/>
        <v>0.0015145858662032195</v>
      </c>
      <c r="L224" s="3">
        <v>0.3558776167471827</v>
      </c>
      <c r="M224" s="3">
        <f t="shared" si="38"/>
        <v>0.07804378161930241</v>
      </c>
      <c r="N224" s="3">
        <v>3314</v>
      </c>
      <c r="O224" s="3">
        <f t="shared" si="33"/>
        <v>0.003813613934305494</v>
      </c>
      <c r="P224" s="3">
        <f t="shared" si="36"/>
        <v>0.002203307976173449</v>
      </c>
      <c r="Q224" s="8">
        <f t="shared" si="37"/>
        <v>0.0037178938423766683</v>
      </c>
      <c r="R224" s="3">
        <v>0.3558776167471827</v>
      </c>
      <c r="S224" s="3">
        <f t="shared" si="39"/>
        <v>0.5650742469435847</v>
      </c>
    </row>
    <row r="225" spans="1:19" ht="12.75">
      <c r="A225" s="7" t="s">
        <v>684</v>
      </c>
      <c r="B225" s="7" t="s">
        <v>685</v>
      </c>
      <c r="C225" s="7" t="s">
        <v>22</v>
      </c>
      <c r="D225" s="7" t="s">
        <v>686</v>
      </c>
      <c r="E225" s="3">
        <v>3816</v>
      </c>
      <c r="F225" s="3">
        <f t="shared" si="34"/>
        <v>0.001610305958132045</v>
      </c>
      <c r="G225" s="3">
        <f t="shared" si="30"/>
        <v>0.0018513828607358374</v>
      </c>
      <c r="H225" s="3">
        <f t="shared" si="35"/>
        <v>0.00024107690260379228</v>
      </c>
      <c r="I225" s="3">
        <v>171</v>
      </c>
      <c r="J225" s="3">
        <f t="shared" si="31"/>
        <v>0.0001604719188218546</v>
      </c>
      <c r="K225" s="3">
        <f t="shared" si="32"/>
        <v>0.0014498340393101904</v>
      </c>
      <c r="L225" s="3">
        <v>0.35748792270531476</v>
      </c>
      <c r="M225" s="3">
        <f t="shared" si="38"/>
        <v>0.07820425353812427</v>
      </c>
      <c r="N225" s="3">
        <v>3573</v>
      </c>
      <c r="O225" s="3">
        <f t="shared" si="33"/>
        <v>0.004111660406539991</v>
      </c>
      <c r="P225" s="3">
        <f t="shared" si="36"/>
        <v>0.002501354448407946</v>
      </c>
      <c r="Q225" s="8">
        <f t="shared" si="37"/>
        <v>0.003951188487718137</v>
      </c>
      <c r="R225" s="3">
        <v>0.35748792270531476</v>
      </c>
      <c r="S225" s="3">
        <f t="shared" si="39"/>
        <v>0.5691859073501246</v>
      </c>
    </row>
    <row r="226" spans="1:19" ht="12.75">
      <c r="A226" s="7" t="s">
        <v>687</v>
      </c>
      <c r="B226" s="7" t="s">
        <v>688</v>
      </c>
      <c r="C226" s="7" t="s">
        <v>22</v>
      </c>
      <c r="D226" s="7" t="s">
        <v>689</v>
      </c>
      <c r="E226" s="3">
        <v>1971</v>
      </c>
      <c r="F226" s="3">
        <f t="shared" si="34"/>
        <v>0.001610305958132045</v>
      </c>
      <c r="G226" s="3">
        <f t="shared" si="30"/>
        <v>0.0009562567134461047</v>
      </c>
      <c r="H226" s="3">
        <f t="shared" si="35"/>
        <v>0.0006540492446859404</v>
      </c>
      <c r="I226" s="3">
        <v>37</v>
      </c>
      <c r="J226" s="3">
        <f t="shared" si="31"/>
        <v>3.4721994131044556E-05</v>
      </c>
      <c r="K226" s="3">
        <f t="shared" si="32"/>
        <v>0.0015755839640010005</v>
      </c>
      <c r="L226" s="3">
        <v>0.3590982286634468</v>
      </c>
      <c r="M226" s="3">
        <f t="shared" si="38"/>
        <v>0.07823897553225531</v>
      </c>
      <c r="N226" s="3">
        <v>1902</v>
      </c>
      <c r="O226" s="3">
        <f t="shared" si="33"/>
        <v>0.0021887428192664603</v>
      </c>
      <c r="P226" s="3">
        <f t="shared" si="36"/>
        <v>0.0005784368611344152</v>
      </c>
      <c r="Q226" s="8">
        <f t="shared" si="37"/>
        <v>0.0021540208251354157</v>
      </c>
      <c r="R226" s="3">
        <v>0.3590982286634468</v>
      </c>
      <c r="S226" s="3">
        <f t="shared" si="39"/>
        <v>0.5713746501693912</v>
      </c>
    </row>
    <row r="227" spans="1:19" ht="12.75">
      <c r="A227" s="7" t="s">
        <v>690</v>
      </c>
      <c r="B227" s="7" t="s">
        <v>691</v>
      </c>
      <c r="C227" s="7" t="s">
        <v>22</v>
      </c>
      <c r="D227" s="7" t="s">
        <v>692</v>
      </c>
      <c r="E227" s="3">
        <v>5300</v>
      </c>
      <c r="F227" s="3">
        <f t="shared" si="34"/>
        <v>0.001610305958132045</v>
      </c>
      <c r="G227" s="3">
        <f t="shared" si="30"/>
        <v>0.0025713650843553295</v>
      </c>
      <c r="H227" s="3">
        <f t="shared" si="35"/>
        <v>0.0009610591262232844</v>
      </c>
      <c r="I227" s="3">
        <v>73</v>
      </c>
      <c r="J227" s="3">
        <f t="shared" si="31"/>
        <v>6.85055559882771E-05</v>
      </c>
      <c r="K227" s="3">
        <f t="shared" si="32"/>
        <v>0.001541800402143768</v>
      </c>
      <c r="L227" s="3">
        <v>0.36070853462157887</v>
      </c>
      <c r="M227" s="3">
        <f t="shared" si="38"/>
        <v>0.07830748108824359</v>
      </c>
      <c r="N227" s="3">
        <v>5127</v>
      </c>
      <c r="O227" s="3">
        <f t="shared" si="33"/>
        <v>0.005899939239946973</v>
      </c>
      <c r="P227" s="3">
        <f t="shared" si="36"/>
        <v>0.0042896332818149275</v>
      </c>
      <c r="Q227" s="8">
        <f t="shared" si="37"/>
        <v>0.005831433683958696</v>
      </c>
      <c r="R227" s="3">
        <v>0.36070853462157887</v>
      </c>
      <c r="S227" s="3">
        <f t="shared" si="39"/>
        <v>0.5772745894093382</v>
      </c>
    </row>
    <row r="228" spans="1:19" ht="12.75">
      <c r="A228" s="7" t="s">
        <v>693</v>
      </c>
      <c r="B228" s="7" t="s">
        <v>694</v>
      </c>
      <c r="C228" s="7" t="s">
        <v>22</v>
      </c>
      <c r="D228" s="7" t="s">
        <v>695</v>
      </c>
      <c r="E228" s="3">
        <v>2412</v>
      </c>
      <c r="F228" s="3">
        <f t="shared" si="34"/>
        <v>0.001610305958132045</v>
      </c>
      <c r="G228" s="3">
        <f t="shared" si="30"/>
        <v>0.0011702136949934066</v>
      </c>
      <c r="H228" s="3">
        <f t="shared" si="35"/>
        <v>0.0004400922631386385</v>
      </c>
      <c r="I228" s="3">
        <v>27</v>
      </c>
      <c r="J228" s="3">
        <f t="shared" si="31"/>
        <v>2.533767139292441E-05</v>
      </c>
      <c r="K228" s="3">
        <f t="shared" si="32"/>
        <v>0.0015849682867391207</v>
      </c>
      <c r="L228" s="3">
        <v>0.3623188405797109</v>
      </c>
      <c r="M228" s="3">
        <f t="shared" si="38"/>
        <v>0.07833281875963652</v>
      </c>
      <c r="N228" s="3">
        <v>2363</v>
      </c>
      <c r="O228" s="3">
        <f t="shared" si="33"/>
        <v>0.002719242524672264</v>
      </c>
      <c r="P228" s="3">
        <f t="shared" si="36"/>
        <v>0.001108936566540219</v>
      </c>
      <c r="Q228" s="8">
        <f t="shared" si="37"/>
        <v>0.0026939048532793396</v>
      </c>
      <c r="R228" s="3">
        <v>0.3623188405797109</v>
      </c>
      <c r="S228" s="3">
        <f t="shared" si="39"/>
        <v>0.5799938319340104</v>
      </c>
    </row>
    <row r="229" spans="1:19" ht="12.75">
      <c r="A229" s="7" t="s">
        <v>696</v>
      </c>
      <c r="B229" s="7" t="s">
        <v>697</v>
      </c>
      <c r="C229" s="7" t="s">
        <v>22</v>
      </c>
      <c r="D229" s="7" t="s">
        <v>698</v>
      </c>
      <c r="E229" s="3">
        <v>4857</v>
      </c>
      <c r="F229" s="3">
        <f t="shared" si="34"/>
        <v>0.001610305958132045</v>
      </c>
      <c r="G229" s="3">
        <f t="shared" si="30"/>
        <v>0.002356437776361101</v>
      </c>
      <c r="H229" s="3">
        <f t="shared" si="35"/>
        <v>0.000746131818229056</v>
      </c>
      <c r="I229" s="3">
        <v>46</v>
      </c>
      <c r="J229" s="3">
        <f t="shared" si="31"/>
        <v>4.316788459535269E-05</v>
      </c>
      <c r="K229" s="3">
        <f t="shared" si="32"/>
        <v>0.0015671380735366924</v>
      </c>
      <c r="L229" s="3">
        <v>0.363929146537843</v>
      </c>
      <c r="M229" s="3">
        <f t="shared" si="38"/>
        <v>0.07837598664423187</v>
      </c>
      <c r="N229" s="3">
        <v>4734</v>
      </c>
      <c r="O229" s="3">
        <f t="shared" si="33"/>
        <v>0.005447691117984976</v>
      </c>
      <c r="P229" s="3">
        <f t="shared" si="36"/>
        <v>0.003837385159852931</v>
      </c>
      <c r="Q229" s="8">
        <f t="shared" si="37"/>
        <v>0.005404523233389623</v>
      </c>
      <c r="R229" s="3">
        <v>0.363929146537843</v>
      </c>
      <c r="S229" s="3">
        <f t="shared" si="39"/>
        <v>0.5854415230519954</v>
      </c>
    </row>
    <row r="230" spans="1:19" ht="12.75">
      <c r="A230" s="7" t="s">
        <v>699</v>
      </c>
      <c r="B230" s="7" t="s">
        <v>700</v>
      </c>
      <c r="C230" s="7" t="s">
        <v>22</v>
      </c>
      <c r="D230" s="7" t="s">
        <v>701</v>
      </c>
      <c r="E230" s="3">
        <v>4253</v>
      </c>
      <c r="F230" s="3">
        <f t="shared" si="34"/>
        <v>0.001610305958132045</v>
      </c>
      <c r="G230" s="3">
        <f t="shared" si="30"/>
        <v>0.0020633991893892864</v>
      </c>
      <c r="H230" s="3">
        <f t="shared" si="35"/>
        <v>0.00045309323125724134</v>
      </c>
      <c r="I230" s="3">
        <v>19</v>
      </c>
      <c r="J230" s="3">
        <f t="shared" si="31"/>
        <v>1.7830213202428287E-05</v>
      </c>
      <c r="K230" s="3">
        <f t="shared" si="32"/>
        <v>0.0015924757449296168</v>
      </c>
      <c r="L230" s="3">
        <v>0.365539452495975</v>
      </c>
      <c r="M230" s="3">
        <f t="shared" si="38"/>
        <v>0.0783938168574343</v>
      </c>
      <c r="N230" s="3">
        <v>4198</v>
      </c>
      <c r="O230" s="3">
        <f t="shared" si="33"/>
        <v>0.0048308845190749745</v>
      </c>
      <c r="P230" s="3">
        <f t="shared" si="36"/>
        <v>0.0032205785609429292</v>
      </c>
      <c r="Q230" s="8">
        <f t="shared" si="37"/>
        <v>0.004813054305872547</v>
      </c>
      <c r="R230" s="3">
        <v>0.365539452495975</v>
      </c>
      <c r="S230" s="3">
        <f t="shared" si="39"/>
        <v>0.5902724075710704</v>
      </c>
    </row>
    <row r="231" spans="1:19" ht="12.75">
      <c r="A231" s="7" t="s">
        <v>702</v>
      </c>
      <c r="B231" s="7" t="s">
        <v>703</v>
      </c>
      <c r="C231" s="7" t="s">
        <v>22</v>
      </c>
      <c r="D231" s="7" t="s">
        <v>704</v>
      </c>
      <c r="E231" s="3">
        <v>2986</v>
      </c>
      <c r="F231" s="3">
        <f t="shared" si="34"/>
        <v>0.001610305958132045</v>
      </c>
      <c r="G231" s="3">
        <f t="shared" si="30"/>
        <v>0.0014486973852613234</v>
      </c>
      <c r="H231" s="3">
        <f t="shared" si="35"/>
        <v>0.00016160857287072171</v>
      </c>
      <c r="I231" s="3">
        <v>18</v>
      </c>
      <c r="J231" s="3">
        <f t="shared" si="31"/>
        <v>1.6891780928616272E-05</v>
      </c>
      <c r="K231" s="3">
        <f t="shared" si="32"/>
        <v>0.0015934141772034288</v>
      </c>
      <c r="L231" s="3">
        <v>0.3671497584541071</v>
      </c>
      <c r="M231" s="3">
        <f t="shared" si="38"/>
        <v>0.07841070863836291</v>
      </c>
      <c r="N231" s="3">
        <v>2913</v>
      </c>
      <c r="O231" s="3">
        <f t="shared" si="33"/>
        <v>0.003352159743703049</v>
      </c>
      <c r="P231" s="3">
        <f t="shared" si="36"/>
        <v>0.001741853785571004</v>
      </c>
      <c r="Q231" s="8">
        <f t="shared" si="37"/>
        <v>0.003335267962774433</v>
      </c>
      <c r="R231" s="3">
        <v>0.3671497584541071</v>
      </c>
      <c r="S231" s="3">
        <f t="shared" si="39"/>
        <v>0.5936245673147734</v>
      </c>
    </row>
    <row r="232" spans="1:19" ht="12.75">
      <c r="A232" s="7" t="s">
        <v>705</v>
      </c>
      <c r="B232" s="7" t="s">
        <v>706</v>
      </c>
      <c r="C232" s="7" t="s">
        <v>22</v>
      </c>
      <c r="D232" s="7" t="s">
        <v>707</v>
      </c>
      <c r="E232" s="3">
        <v>4503</v>
      </c>
      <c r="F232" s="3">
        <f t="shared" si="34"/>
        <v>0.001610305958132045</v>
      </c>
      <c r="G232" s="3">
        <f t="shared" si="30"/>
        <v>0.0021846899952551037</v>
      </c>
      <c r="H232" s="3">
        <f t="shared" si="35"/>
        <v>0.0005743840371230586</v>
      </c>
      <c r="I232" s="3">
        <v>29</v>
      </c>
      <c r="J232" s="3">
        <f t="shared" si="31"/>
        <v>2.7214535940548438E-05</v>
      </c>
      <c r="K232" s="3">
        <f t="shared" si="32"/>
        <v>0.0015830914221914966</v>
      </c>
      <c r="L232" s="3">
        <v>0.36876006441223913</v>
      </c>
      <c r="M232" s="3">
        <f t="shared" si="38"/>
        <v>0.07843792317430347</v>
      </c>
      <c r="N232" s="3">
        <v>4402</v>
      </c>
      <c r="O232" s="3">
        <f t="shared" si="33"/>
        <v>0.005065639269406392</v>
      </c>
      <c r="P232" s="3">
        <f t="shared" si="36"/>
        <v>0.003455333311274347</v>
      </c>
      <c r="Q232" s="8">
        <f t="shared" si="37"/>
        <v>0.005038424733465844</v>
      </c>
      <c r="R232" s="3">
        <v>0.36876006441223913</v>
      </c>
      <c r="S232" s="3">
        <f t="shared" si="39"/>
        <v>0.5986902065841798</v>
      </c>
    </row>
    <row r="233" spans="1:19" ht="12.75">
      <c r="A233" s="7" t="s">
        <v>708</v>
      </c>
      <c r="B233" s="7" t="s">
        <v>709</v>
      </c>
      <c r="C233" s="7" t="s">
        <v>22</v>
      </c>
      <c r="D233" s="7" t="s">
        <v>710</v>
      </c>
      <c r="E233" s="3">
        <v>1832</v>
      </c>
      <c r="F233" s="3">
        <f t="shared" si="34"/>
        <v>0.001610305958132045</v>
      </c>
      <c r="G233" s="3">
        <f t="shared" si="30"/>
        <v>0.0008888190253847102</v>
      </c>
      <c r="H233" s="3">
        <f t="shared" si="35"/>
        <v>0.0007214869327473349</v>
      </c>
      <c r="I233" s="3">
        <v>18</v>
      </c>
      <c r="J233" s="3">
        <f t="shared" si="31"/>
        <v>1.6891780928616272E-05</v>
      </c>
      <c r="K233" s="3">
        <f t="shared" si="32"/>
        <v>0.0015934141772034288</v>
      </c>
      <c r="L233" s="3">
        <v>0.3703703703703712</v>
      </c>
      <c r="M233" s="3">
        <f t="shared" si="38"/>
        <v>0.07845481495523209</v>
      </c>
      <c r="N233" s="3">
        <v>1782</v>
      </c>
      <c r="O233" s="3">
        <f t="shared" si="33"/>
        <v>0.0020506517896597435</v>
      </c>
      <c r="P233" s="3">
        <f t="shared" si="36"/>
        <v>0.00044034583152769845</v>
      </c>
      <c r="Q233" s="8">
        <f t="shared" si="37"/>
        <v>0.0020337600087311273</v>
      </c>
      <c r="R233" s="3">
        <v>0.3703703703703712</v>
      </c>
      <c r="S233" s="3">
        <f t="shared" si="39"/>
        <v>0.6007408583738396</v>
      </c>
    </row>
    <row r="234" spans="1:19" ht="12.75">
      <c r="A234" s="7" t="s">
        <v>711</v>
      </c>
      <c r="B234" s="7" t="s">
        <v>712</v>
      </c>
      <c r="C234" s="7" t="s">
        <v>22</v>
      </c>
      <c r="D234" s="7" t="s">
        <v>713</v>
      </c>
      <c r="E234" s="3">
        <v>2235</v>
      </c>
      <c r="F234" s="3">
        <f t="shared" si="34"/>
        <v>0.001610305958132045</v>
      </c>
      <c r="G234" s="3">
        <f t="shared" si="30"/>
        <v>0.0010843398044404079</v>
      </c>
      <c r="H234" s="3">
        <f t="shared" si="35"/>
        <v>0.0005259661536916372</v>
      </c>
      <c r="I234" s="3">
        <v>14</v>
      </c>
      <c r="J234" s="3">
        <f t="shared" si="31"/>
        <v>1.3138051833368212E-05</v>
      </c>
      <c r="K234" s="3">
        <f t="shared" si="32"/>
        <v>0.001597167906298677</v>
      </c>
      <c r="L234" s="3">
        <v>0.37198067632850323</v>
      </c>
      <c r="M234" s="3">
        <f t="shared" si="38"/>
        <v>0.07846795300706545</v>
      </c>
      <c r="N234" s="3">
        <v>2203</v>
      </c>
      <c r="O234" s="3">
        <f t="shared" si="33"/>
        <v>0.0025351211518633084</v>
      </c>
      <c r="P234" s="3">
        <f t="shared" si="36"/>
        <v>0.0009248151937312633</v>
      </c>
      <c r="Q234" s="8">
        <f t="shared" si="37"/>
        <v>0.0025219831000299403</v>
      </c>
      <c r="R234" s="3">
        <v>0.37198067632850323</v>
      </c>
      <c r="S234" s="3">
        <f t="shared" si="39"/>
        <v>0.6032759795257029</v>
      </c>
    </row>
    <row r="235" spans="1:19" ht="12.75">
      <c r="A235" s="7" t="s">
        <v>714</v>
      </c>
      <c r="B235" s="7" t="s">
        <v>715</v>
      </c>
      <c r="C235" s="7" t="s">
        <v>22</v>
      </c>
      <c r="D235" s="7" t="s">
        <v>716</v>
      </c>
      <c r="E235" s="3">
        <v>4207</v>
      </c>
      <c r="F235" s="3">
        <f t="shared" si="34"/>
        <v>0.001610305958132045</v>
      </c>
      <c r="G235" s="3">
        <f t="shared" si="30"/>
        <v>0.002041081681109976</v>
      </c>
      <c r="H235" s="3">
        <f t="shared" si="35"/>
        <v>0.00043077572297793077</v>
      </c>
      <c r="I235" s="3">
        <v>32</v>
      </c>
      <c r="J235" s="3">
        <f t="shared" si="31"/>
        <v>3.0029832761984482E-05</v>
      </c>
      <c r="K235" s="3">
        <f t="shared" si="32"/>
        <v>0.0015802761253700605</v>
      </c>
      <c r="L235" s="3">
        <v>0.3735909822866353</v>
      </c>
      <c r="M235" s="3">
        <f t="shared" si="38"/>
        <v>0.07849798283982744</v>
      </c>
      <c r="N235" s="3">
        <v>4110</v>
      </c>
      <c r="O235" s="3">
        <f t="shared" si="33"/>
        <v>0.004729617764030049</v>
      </c>
      <c r="P235" s="3">
        <f t="shared" si="36"/>
        <v>0.0031193118058980033</v>
      </c>
      <c r="Q235" s="8">
        <f t="shared" si="37"/>
        <v>0.004699587931268064</v>
      </c>
      <c r="R235" s="3">
        <v>0.3735909822866353</v>
      </c>
      <c r="S235" s="3">
        <f t="shared" si="39"/>
        <v>0.6080055972897329</v>
      </c>
    </row>
    <row r="236" spans="1:19" ht="12.75">
      <c r="A236" s="7" t="s">
        <v>717</v>
      </c>
      <c r="B236" s="7" t="s">
        <v>718</v>
      </c>
      <c r="C236" s="7" t="s">
        <v>22</v>
      </c>
      <c r="D236" s="7" t="s">
        <v>719</v>
      </c>
      <c r="E236" s="3">
        <v>4666</v>
      </c>
      <c r="F236" s="3">
        <f t="shared" si="34"/>
        <v>0.001610305958132045</v>
      </c>
      <c r="G236" s="3">
        <f t="shared" si="30"/>
        <v>0.0022637716006796166</v>
      </c>
      <c r="H236" s="3">
        <f t="shared" si="35"/>
        <v>0.0006534656425475716</v>
      </c>
      <c r="I236" s="3">
        <v>98</v>
      </c>
      <c r="J236" s="3">
        <f t="shared" si="31"/>
        <v>9.196636283357748E-05</v>
      </c>
      <c r="K236" s="3">
        <f t="shared" si="32"/>
        <v>0.0015183395952984677</v>
      </c>
      <c r="L236" s="3">
        <v>0.37520128824476734</v>
      </c>
      <c r="M236" s="3">
        <f t="shared" si="38"/>
        <v>0.07858994920266102</v>
      </c>
      <c r="N236" s="3">
        <v>4480</v>
      </c>
      <c r="O236" s="3">
        <f t="shared" si="33"/>
        <v>0.005155398438650758</v>
      </c>
      <c r="P236" s="3">
        <f t="shared" si="36"/>
        <v>0.003545092480518713</v>
      </c>
      <c r="Q236" s="8">
        <f t="shared" si="37"/>
        <v>0.005063432075817181</v>
      </c>
      <c r="R236" s="3">
        <v>0.37520128824476734</v>
      </c>
      <c r="S236" s="3">
        <f t="shared" si="39"/>
        <v>0.6131609957283837</v>
      </c>
    </row>
    <row r="237" spans="1:19" ht="12.75">
      <c r="A237" s="7" t="s">
        <v>720</v>
      </c>
      <c r="B237" s="7" t="s">
        <v>721</v>
      </c>
      <c r="C237" s="7" t="s">
        <v>22</v>
      </c>
      <c r="D237" s="7" t="s">
        <v>722</v>
      </c>
      <c r="E237" s="3">
        <v>3081</v>
      </c>
      <c r="F237" s="3">
        <f t="shared" si="34"/>
        <v>0.001610305958132045</v>
      </c>
      <c r="G237" s="3">
        <f t="shared" si="30"/>
        <v>0.001494787891490334</v>
      </c>
      <c r="H237" s="3">
        <f t="shared" si="35"/>
        <v>0.00011551806664171103</v>
      </c>
      <c r="I237" s="3">
        <v>41</v>
      </c>
      <c r="J237" s="3">
        <f t="shared" si="31"/>
        <v>3.847572322629262E-05</v>
      </c>
      <c r="K237" s="3">
        <f t="shared" si="32"/>
        <v>0.0015718302349057524</v>
      </c>
      <c r="L237" s="3">
        <v>0.3768115942028994</v>
      </c>
      <c r="M237" s="3">
        <f t="shared" si="38"/>
        <v>0.07862842492588731</v>
      </c>
      <c r="N237" s="3">
        <v>2973</v>
      </c>
      <c r="O237" s="3">
        <f t="shared" si="33"/>
        <v>0.0034212052585064073</v>
      </c>
      <c r="P237" s="3">
        <f t="shared" si="36"/>
        <v>0.0018108993003743622</v>
      </c>
      <c r="Q237" s="8">
        <f t="shared" si="37"/>
        <v>0.0033827295352801146</v>
      </c>
      <c r="R237" s="3">
        <v>0.3768115942028994</v>
      </c>
      <c r="S237" s="3">
        <f t="shared" si="39"/>
        <v>0.6165822009868901</v>
      </c>
    </row>
    <row r="238" spans="1:19" ht="12.75">
      <c r="A238" s="7" t="s">
        <v>723</v>
      </c>
      <c r="B238" s="7" t="s">
        <v>724</v>
      </c>
      <c r="C238" s="7" t="s">
        <v>22</v>
      </c>
      <c r="D238" s="7" t="s">
        <v>725</v>
      </c>
      <c r="E238" s="3">
        <v>1517</v>
      </c>
      <c r="F238" s="3">
        <f t="shared" si="34"/>
        <v>0.001610305958132045</v>
      </c>
      <c r="G238" s="3">
        <f t="shared" si="30"/>
        <v>0.0007359926099937802</v>
      </c>
      <c r="H238" s="3">
        <f t="shared" si="35"/>
        <v>0.0008743133481382649</v>
      </c>
      <c r="I238" s="3">
        <v>17</v>
      </c>
      <c r="J238" s="3">
        <f t="shared" si="31"/>
        <v>1.5953348654804258E-05</v>
      </c>
      <c r="K238" s="3">
        <f t="shared" si="32"/>
        <v>0.0015943526094772409</v>
      </c>
      <c r="L238" s="3">
        <v>0.37842190016103144</v>
      </c>
      <c r="M238" s="3">
        <f t="shared" si="38"/>
        <v>0.07864437827454211</v>
      </c>
      <c r="N238" s="3">
        <v>1468</v>
      </c>
      <c r="O238" s="3">
        <f t="shared" si="33"/>
        <v>0.0016893135955221683</v>
      </c>
      <c r="P238" s="3">
        <f t="shared" si="36"/>
        <v>7.900763739012318E-05</v>
      </c>
      <c r="Q238" s="8">
        <f t="shared" si="37"/>
        <v>0.001673360246867364</v>
      </c>
      <c r="R238" s="3">
        <v>0.37842190016103144</v>
      </c>
      <c r="S238" s="3">
        <f t="shared" si="39"/>
        <v>0.6182715145824123</v>
      </c>
    </row>
    <row r="239" spans="1:19" ht="12.75">
      <c r="A239" s="7" t="s">
        <v>726</v>
      </c>
      <c r="B239" s="7" t="s">
        <v>727</v>
      </c>
      <c r="C239" s="7" t="s">
        <v>22</v>
      </c>
      <c r="D239" s="7" t="s">
        <v>728</v>
      </c>
      <c r="E239" s="3">
        <v>4210</v>
      </c>
      <c r="F239" s="3">
        <f t="shared" si="34"/>
        <v>0.001610305958132045</v>
      </c>
      <c r="G239" s="3">
        <f t="shared" si="30"/>
        <v>0.0020425371707803656</v>
      </c>
      <c r="H239" s="3">
        <f t="shared" si="35"/>
        <v>0.00043223121264832054</v>
      </c>
      <c r="I239" s="3">
        <v>73</v>
      </c>
      <c r="J239" s="3">
        <f t="shared" si="31"/>
        <v>6.85055559882771E-05</v>
      </c>
      <c r="K239" s="3">
        <f t="shared" si="32"/>
        <v>0.001541800402143768</v>
      </c>
      <c r="L239" s="3">
        <v>0.3800322061191635</v>
      </c>
      <c r="M239" s="3">
        <f t="shared" si="38"/>
        <v>0.07871288383053039</v>
      </c>
      <c r="N239" s="3">
        <v>4086</v>
      </c>
      <c r="O239" s="3">
        <f t="shared" si="33"/>
        <v>0.004701999558108705</v>
      </c>
      <c r="P239" s="3">
        <f t="shared" si="36"/>
        <v>0.00309169359997666</v>
      </c>
      <c r="Q239" s="8">
        <f t="shared" si="37"/>
        <v>0.004633494002120428</v>
      </c>
      <c r="R239" s="3">
        <v>0.3800322061191635</v>
      </c>
      <c r="S239" s="3">
        <f t="shared" si="39"/>
        <v>0.6229735141405209</v>
      </c>
    </row>
    <row r="240" spans="1:19" ht="12.75">
      <c r="A240" s="7" t="s">
        <v>729</v>
      </c>
      <c r="B240" s="7" t="s">
        <v>730</v>
      </c>
      <c r="C240" s="7" t="s">
        <v>22</v>
      </c>
      <c r="D240" s="7" t="s">
        <v>731</v>
      </c>
      <c r="E240" s="3">
        <v>3866</v>
      </c>
      <c r="F240" s="3">
        <f t="shared" si="34"/>
        <v>0.001610305958132045</v>
      </c>
      <c r="G240" s="3">
        <f t="shared" si="30"/>
        <v>0.0018756410219090008</v>
      </c>
      <c r="H240" s="3">
        <f t="shared" si="35"/>
        <v>0.00026533506377695573</v>
      </c>
      <c r="I240" s="3">
        <v>46</v>
      </c>
      <c r="J240" s="3">
        <f t="shared" si="31"/>
        <v>4.316788459535269E-05</v>
      </c>
      <c r="K240" s="3">
        <f t="shared" si="32"/>
        <v>0.0015671380735366924</v>
      </c>
      <c r="L240" s="3">
        <v>0.38164251207729555</v>
      </c>
      <c r="M240" s="3">
        <f t="shared" si="38"/>
        <v>0.07875605171512574</v>
      </c>
      <c r="N240" s="3">
        <v>3765</v>
      </c>
      <c r="O240" s="3">
        <f t="shared" si="33"/>
        <v>0.004332606053910738</v>
      </c>
      <c r="P240" s="3">
        <f t="shared" si="36"/>
        <v>0.0027223000957786927</v>
      </c>
      <c r="Q240" s="8">
        <f t="shared" si="37"/>
        <v>0.004289438169315385</v>
      </c>
      <c r="R240" s="3">
        <v>0.38164251207729555</v>
      </c>
      <c r="S240" s="3">
        <f t="shared" si="39"/>
        <v>0.6273061201944317</v>
      </c>
    </row>
    <row r="241" spans="1:19" ht="12.75">
      <c r="A241" s="7" t="s">
        <v>732</v>
      </c>
      <c r="B241" s="7" t="s">
        <v>733</v>
      </c>
      <c r="C241" s="7" t="s">
        <v>22</v>
      </c>
      <c r="D241" s="7" t="s">
        <v>734</v>
      </c>
      <c r="E241" s="3">
        <v>3900</v>
      </c>
      <c r="F241" s="3">
        <f t="shared" si="34"/>
        <v>0.001610305958132045</v>
      </c>
      <c r="G241" s="3">
        <f t="shared" si="30"/>
        <v>0.001892136571506752</v>
      </c>
      <c r="H241" s="3">
        <f t="shared" si="35"/>
        <v>0.000281830613374707</v>
      </c>
      <c r="I241" s="3">
        <v>48</v>
      </c>
      <c r="J241" s="3">
        <f t="shared" si="31"/>
        <v>4.504474914297673E-05</v>
      </c>
      <c r="K241" s="3">
        <f t="shared" si="32"/>
        <v>0.0015652612089890683</v>
      </c>
      <c r="L241" s="3">
        <v>0.3832528180354276</v>
      </c>
      <c r="M241" s="3">
        <f t="shared" si="38"/>
        <v>0.07880109646426872</v>
      </c>
      <c r="N241" s="3">
        <v>3767</v>
      </c>
      <c r="O241" s="3">
        <f t="shared" si="33"/>
        <v>0.00433490757107085</v>
      </c>
      <c r="P241" s="3">
        <f t="shared" si="36"/>
        <v>0.002724601612938805</v>
      </c>
      <c r="Q241" s="8">
        <f t="shared" si="37"/>
        <v>0.004289862821927873</v>
      </c>
      <c r="R241" s="3">
        <v>0.3832528180354276</v>
      </c>
      <c r="S241" s="3">
        <f t="shared" si="39"/>
        <v>0.6316410277655025</v>
      </c>
    </row>
    <row r="242" spans="1:19" ht="12.75">
      <c r="A242" s="7" t="s">
        <v>735</v>
      </c>
      <c r="B242" s="7" t="s">
        <v>736</v>
      </c>
      <c r="C242" s="7" t="s">
        <v>22</v>
      </c>
      <c r="D242" s="7" t="s">
        <v>737</v>
      </c>
      <c r="E242" s="3">
        <v>4279</v>
      </c>
      <c r="F242" s="3">
        <f t="shared" si="34"/>
        <v>0.001610305958132045</v>
      </c>
      <c r="G242" s="3">
        <f t="shared" si="30"/>
        <v>0.0020760134331993313</v>
      </c>
      <c r="H242" s="3">
        <f t="shared" si="35"/>
        <v>0.0004657074750672862</v>
      </c>
      <c r="I242" s="3">
        <v>65</v>
      </c>
      <c r="J242" s="3">
        <f t="shared" si="31"/>
        <v>6.099809779778098E-05</v>
      </c>
      <c r="K242" s="3">
        <f t="shared" si="32"/>
        <v>0.001549307860334264</v>
      </c>
      <c r="L242" s="3">
        <v>0.38486312399355965</v>
      </c>
      <c r="M242" s="3">
        <f t="shared" si="38"/>
        <v>0.0788620945620665</v>
      </c>
      <c r="N242" s="3">
        <v>4156</v>
      </c>
      <c r="O242" s="3">
        <f t="shared" si="33"/>
        <v>0.004782552658712623</v>
      </c>
      <c r="P242" s="3">
        <f t="shared" si="36"/>
        <v>0.003172246700580578</v>
      </c>
      <c r="Q242" s="8">
        <f t="shared" si="37"/>
        <v>0.0047215545609148426</v>
      </c>
      <c r="R242" s="3">
        <v>0.38486312399355965</v>
      </c>
      <c r="S242" s="3">
        <f t="shared" si="39"/>
        <v>0.6364235804242151</v>
      </c>
    </row>
    <row r="243" spans="1:19" ht="12.75">
      <c r="A243" s="7" t="s">
        <v>738</v>
      </c>
      <c r="B243" s="7" t="s">
        <v>739</v>
      </c>
      <c r="C243" s="7" t="s">
        <v>22</v>
      </c>
      <c r="D243" s="7" t="s">
        <v>740</v>
      </c>
      <c r="E243" s="3">
        <v>2858</v>
      </c>
      <c r="F243" s="3">
        <f t="shared" si="34"/>
        <v>0.001610305958132045</v>
      </c>
      <c r="G243" s="3">
        <f t="shared" si="30"/>
        <v>0.001386596492658025</v>
      </c>
      <c r="H243" s="3">
        <f t="shared" si="35"/>
        <v>0.0002237094654740201</v>
      </c>
      <c r="I243" s="3">
        <v>61</v>
      </c>
      <c r="J243" s="3">
        <f t="shared" si="31"/>
        <v>5.7244368702532924E-05</v>
      </c>
      <c r="K243" s="3">
        <f t="shared" si="32"/>
        <v>0.0015530615894295123</v>
      </c>
      <c r="L243" s="3">
        <v>0.3864734299516917</v>
      </c>
      <c r="M243" s="3">
        <f t="shared" si="38"/>
        <v>0.07891933893076904</v>
      </c>
      <c r="N243" s="3">
        <v>2743</v>
      </c>
      <c r="O243" s="3">
        <f t="shared" si="33"/>
        <v>0.003156530785093534</v>
      </c>
      <c r="P243" s="3">
        <f t="shared" si="36"/>
        <v>0.0015462248269614888</v>
      </c>
      <c r="Q243" s="8">
        <f t="shared" si="37"/>
        <v>0.003099286416391001</v>
      </c>
      <c r="R243" s="3">
        <v>0.3864734299516917</v>
      </c>
      <c r="S243" s="3">
        <f t="shared" si="39"/>
        <v>0.6395801112093086</v>
      </c>
    </row>
    <row r="244" spans="1:19" ht="12.75">
      <c r="A244" s="7" t="s">
        <v>741</v>
      </c>
      <c r="B244" s="7" t="s">
        <v>742</v>
      </c>
      <c r="C244" s="7" t="s">
        <v>22</v>
      </c>
      <c r="D244" s="7" t="s">
        <v>743</v>
      </c>
      <c r="E244" s="3">
        <v>2400</v>
      </c>
      <c r="F244" s="3">
        <f t="shared" si="34"/>
        <v>0.001610305958132045</v>
      </c>
      <c r="G244" s="3">
        <f t="shared" si="30"/>
        <v>0.0011643917363118473</v>
      </c>
      <c r="H244" s="3">
        <f t="shared" si="35"/>
        <v>0.0004459142218201978</v>
      </c>
      <c r="I244" s="3">
        <v>351</v>
      </c>
      <c r="J244" s="3">
        <f t="shared" si="31"/>
        <v>0.0003293897281080173</v>
      </c>
      <c r="K244" s="3">
        <f t="shared" si="32"/>
        <v>0.0012809162300240278</v>
      </c>
      <c r="L244" s="3">
        <v>0.38808373590982376</v>
      </c>
      <c r="M244" s="3">
        <f t="shared" si="38"/>
        <v>0.07924872865887705</v>
      </c>
      <c r="N244" s="3">
        <v>1976</v>
      </c>
      <c r="O244" s="3">
        <f t="shared" si="33"/>
        <v>0.0022738989541906023</v>
      </c>
      <c r="P244" s="3">
        <f t="shared" si="36"/>
        <v>0.0006635929960585572</v>
      </c>
      <c r="Q244" s="8">
        <f t="shared" si="37"/>
        <v>0.001944509226082585</v>
      </c>
      <c r="R244" s="3">
        <v>0.38808373590982376</v>
      </c>
      <c r="S244" s="3">
        <f t="shared" si="39"/>
        <v>0.6418540101634992</v>
      </c>
    </row>
    <row r="245" spans="1:19" ht="12.75">
      <c r="A245" s="7" t="s">
        <v>744</v>
      </c>
      <c r="B245" s="7" t="s">
        <v>745</v>
      </c>
      <c r="C245" s="7" t="s">
        <v>22</v>
      </c>
      <c r="D245" s="7" t="s">
        <v>746</v>
      </c>
      <c r="E245" s="3">
        <v>2180</v>
      </c>
      <c r="F245" s="3">
        <f t="shared" si="34"/>
        <v>0.001610305958132045</v>
      </c>
      <c r="G245" s="3">
        <f t="shared" si="30"/>
        <v>0.001057655827149928</v>
      </c>
      <c r="H245" s="3">
        <f t="shared" si="35"/>
        <v>0.0005526501309821171</v>
      </c>
      <c r="I245" s="3">
        <v>277</v>
      </c>
      <c r="J245" s="3">
        <f t="shared" si="31"/>
        <v>0.0002599457398459282</v>
      </c>
      <c r="K245" s="3">
        <f t="shared" si="32"/>
        <v>0.001350360218286117</v>
      </c>
      <c r="L245" s="3">
        <v>0.3896940418679558</v>
      </c>
      <c r="M245" s="3">
        <f t="shared" si="38"/>
        <v>0.07950867439872299</v>
      </c>
      <c r="N245" s="3">
        <v>1853</v>
      </c>
      <c r="O245" s="3">
        <f t="shared" si="33"/>
        <v>0.0021323556488437177</v>
      </c>
      <c r="P245" s="3">
        <f t="shared" si="36"/>
        <v>0.0005220496907116727</v>
      </c>
      <c r="Q245" s="8">
        <f t="shared" si="37"/>
        <v>0.0018724099089977896</v>
      </c>
      <c r="R245" s="3">
        <v>0.3896940418679558</v>
      </c>
      <c r="S245" s="3">
        <f t="shared" si="39"/>
        <v>0.6439863658123429</v>
      </c>
    </row>
    <row r="246" spans="1:19" ht="12.75">
      <c r="A246" s="7" t="s">
        <v>747</v>
      </c>
      <c r="B246" s="7" t="s">
        <v>748</v>
      </c>
      <c r="C246" s="7" t="s">
        <v>22</v>
      </c>
      <c r="D246" s="7" t="s">
        <v>749</v>
      </c>
      <c r="E246" s="3">
        <v>3458</v>
      </c>
      <c r="F246" s="3">
        <f t="shared" si="34"/>
        <v>0.001610305958132045</v>
      </c>
      <c r="G246" s="3">
        <f t="shared" si="30"/>
        <v>0.0016776944267359868</v>
      </c>
      <c r="H246" s="3">
        <f t="shared" si="35"/>
        <v>6.738846860394171E-05</v>
      </c>
      <c r="I246" s="3">
        <v>212</v>
      </c>
      <c r="J246" s="3">
        <f t="shared" si="31"/>
        <v>0.0001989476420481472</v>
      </c>
      <c r="K246" s="3">
        <f t="shared" si="32"/>
        <v>0.001411358316083898</v>
      </c>
      <c r="L246" s="3">
        <v>0.39130434782608786</v>
      </c>
      <c r="M246" s="3">
        <f t="shared" si="38"/>
        <v>0.07970762204077113</v>
      </c>
      <c r="N246" s="3">
        <v>3122</v>
      </c>
      <c r="O246" s="3">
        <f t="shared" si="33"/>
        <v>0.0035926682869347475</v>
      </c>
      <c r="P246" s="3">
        <f t="shared" si="36"/>
        <v>0.0019823623288027026</v>
      </c>
      <c r="Q246" s="8">
        <f t="shared" si="37"/>
        <v>0.0033937206448866</v>
      </c>
      <c r="R246" s="3">
        <v>0.39130434782608786</v>
      </c>
      <c r="S246" s="3">
        <f t="shared" si="39"/>
        <v>0.6475790340992776</v>
      </c>
    </row>
    <row r="247" spans="1:19" ht="12.75">
      <c r="A247" s="7" t="s">
        <v>750</v>
      </c>
      <c r="B247" s="7" t="s">
        <v>751</v>
      </c>
      <c r="C247" s="7" t="s">
        <v>22</v>
      </c>
      <c r="D247" s="7" t="s">
        <v>752</v>
      </c>
      <c r="E247" s="3">
        <v>3952</v>
      </c>
      <c r="F247" s="3">
        <f t="shared" si="34"/>
        <v>0.001610305958132045</v>
      </c>
      <c r="G247" s="3">
        <f t="shared" si="30"/>
        <v>0.001917365059126842</v>
      </c>
      <c r="H247" s="3">
        <f t="shared" si="35"/>
        <v>0.0003070591009947969</v>
      </c>
      <c r="I247" s="3">
        <v>421</v>
      </c>
      <c r="J247" s="3">
        <f t="shared" si="31"/>
        <v>0.0003950799872748584</v>
      </c>
      <c r="K247" s="3">
        <f t="shared" si="32"/>
        <v>0.0012152259708571866</v>
      </c>
      <c r="L247" s="3">
        <v>0.3929146537842199</v>
      </c>
      <c r="M247" s="3">
        <f t="shared" si="38"/>
        <v>0.08010270202804598</v>
      </c>
      <c r="N247" s="3">
        <v>3332</v>
      </c>
      <c r="O247" s="3">
        <f t="shared" si="33"/>
        <v>0.003834327588746502</v>
      </c>
      <c r="P247" s="3">
        <f t="shared" si="36"/>
        <v>0.002224021630614457</v>
      </c>
      <c r="Q247" s="8">
        <f t="shared" si="37"/>
        <v>0.0034392476014716436</v>
      </c>
      <c r="R247" s="3">
        <v>0.3929146537842199</v>
      </c>
      <c r="S247" s="3">
        <f t="shared" si="39"/>
        <v>0.6514133616880241</v>
      </c>
    </row>
    <row r="248" spans="1:19" ht="12.75">
      <c r="A248" s="7" t="s">
        <v>753</v>
      </c>
      <c r="B248" s="7" t="s">
        <v>754</v>
      </c>
      <c r="C248" s="7" t="s">
        <v>22</v>
      </c>
      <c r="D248" s="7" t="s">
        <v>755</v>
      </c>
      <c r="E248" s="3">
        <v>6086</v>
      </c>
      <c r="F248" s="3">
        <f t="shared" si="34"/>
        <v>0.001610305958132045</v>
      </c>
      <c r="G248" s="3">
        <f t="shared" si="30"/>
        <v>0.00295270337799746</v>
      </c>
      <c r="H248" s="3">
        <f t="shared" si="35"/>
        <v>0.0013423974198654147</v>
      </c>
      <c r="I248" s="3">
        <v>37</v>
      </c>
      <c r="J248" s="3">
        <f t="shared" si="31"/>
        <v>3.4721994131044556E-05</v>
      </c>
      <c r="K248" s="3">
        <f t="shared" si="32"/>
        <v>0.0015755839640010005</v>
      </c>
      <c r="L248" s="3">
        <v>0.39452495974235197</v>
      </c>
      <c r="M248" s="3">
        <f t="shared" si="38"/>
        <v>0.08013742402217702</v>
      </c>
      <c r="N248" s="3">
        <v>5925</v>
      </c>
      <c r="O248" s="3">
        <f t="shared" si="33"/>
        <v>0.006818244586831639</v>
      </c>
      <c r="P248" s="3">
        <f t="shared" si="36"/>
        <v>0.005207938628699594</v>
      </c>
      <c r="Q248" s="8">
        <f t="shared" si="37"/>
        <v>0.0067835225927005945</v>
      </c>
      <c r="R248" s="3">
        <v>0.39452495974235197</v>
      </c>
      <c r="S248" s="3">
        <f t="shared" si="39"/>
        <v>0.6582316062748558</v>
      </c>
    </row>
    <row r="249" spans="1:19" ht="12.75">
      <c r="A249" s="7" t="s">
        <v>756</v>
      </c>
      <c r="B249" s="7" t="s">
        <v>772</v>
      </c>
      <c r="C249" s="7" t="s">
        <v>22</v>
      </c>
      <c r="D249" s="7" t="s">
        <v>773</v>
      </c>
      <c r="E249" s="3">
        <v>5630</v>
      </c>
      <c r="F249" s="3">
        <f t="shared" si="34"/>
        <v>0.001610305958132045</v>
      </c>
      <c r="G249" s="3">
        <f t="shared" si="30"/>
        <v>0.002731468948098209</v>
      </c>
      <c r="H249" s="3">
        <f t="shared" si="35"/>
        <v>0.0011211629899661637</v>
      </c>
      <c r="I249" s="3">
        <v>59</v>
      </c>
      <c r="J249" s="3">
        <f t="shared" si="31"/>
        <v>5.5367504154908894E-05</v>
      </c>
      <c r="K249" s="3">
        <f t="shared" si="32"/>
        <v>0.0015549384539771361</v>
      </c>
      <c r="L249" s="3">
        <v>0.396135265700484</v>
      </c>
      <c r="M249" s="3">
        <f t="shared" si="38"/>
        <v>0.08019279152633194</v>
      </c>
      <c r="N249" s="3">
        <v>5446</v>
      </c>
      <c r="O249" s="3">
        <f t="shared" si="33"/>
        <v>0.006267031226984829</v>
      </c>
      <c r="P249" s="3">
        <f t="shared" si="36"/>
        <v>0.004656725268852783</v>
      </c>
      <c r="Q249" s="8">
        <f t="shared" si="37"/>
        <v>0.00621166372282992</v>
      </c>
      <c r="R249" s="3">
        <v>0.396135265700484</v>
      </c>
      <c r="S249" s="3">
        <f t="shared" si="39"/>
        <v>0.6644986375018406</v>
      </c>
    </row>
    <row r="250" spans="1:19" ht="12.75">
      <c r="A250" s="7" t="s">
        <v>774</v>
      </c>
      <c r="B250" s="7" t="s">
        <v>775</v>
      </c>
      <c r="C250" s="7" t="s">
        <v>22</v>
      </c>
      <c r="D250" s="7" t="s">
        <v>776</v>
      </c>
      <c r="E250" s="3">
        <v>4012</v>
      </c>
      <c r="F250" s="3">
        <f t="shared" si="34"/>
        <v>0.001610305958132045</v>
      </c>
      <c r="G250" s="3">
        <f t="shared" si="30"/>
        <v>0.0019464748525346383</v>
      </c>
      <c r="H250" s="3">
        <f t="shared" si="35"/>
        <v>0.0003361688944025932</v>
      </c>
      <c r="I250" s="3">
        <v>26</v>
      </c>
      <c r="J250" s="3">
        <f t="shared" si="31"/>
        <v>2.4399239119112394E-05</v>
      </c>
      <c r="K250" s="3">
        <f t="shared" si="32"/>
        <v>0.0015859067190129327</v>
      </c>
      <c r="L250" s="3">
        <v>0.39774557165861607</v>
      </c>
      <c r="M250" s="3">
        <f t="shared" si="38"/>
        <v>0.08021719076545104</v>
      </c>
      <c r="N250" s="3">
        <v>3907</v>
      </c>
      <c r="O250" s="3">
        <f t="shared" si="33"/>
        <v>0.004496013772278686</v>
      </c>
      <c r="P250" s="3">
        <f t="shared" si="36"/>
        <v>0.002885707814146641</v>
      </c>
      <c r="Q250" s="8">
        <f t="shared" si="37"/>
        <v>0.004471614533159574</v>
      </c>
      <c r="R250" s="3">
        <v>0.39774557165861607</v>
      </c>
      <c r="S250" s="3">
        <f t="shared" si="39"/>
        <v>0.6689946512741193</v>
      </c>
    </row>
    <row r="251" spans="1:19" ht="12.75">
      <c r="A251" s="7" t="s">
        <v>777</v>
      </c>
      <c r="B251" s="7" t="s">
        <v>778</v>
      </c>
      <c r="C251" s="7" t="s">
        <v>22</v>
      </c>
      <c r="D251" s="7" t="s">
        <v>779</v>
      </c>
      <c r="E251" s="3">
        <v>1663</v>
      </c>
      <c r="F251" s="3">
        <f t="shared" si="34"/>
        <v>0.001610305958132045</v>
      </c>
      <c r="G251" s="3">
        <f t="shared" si="30"/>
        <v>0.0008068264406194175</v>
      </c>
      <c r="H251" s="3">
        <f t="shared" si="35"/>
        <v>0.0008034795175126275</v>
      </c>
      <c r="I251" s="3">
        <v>13</v>
      </c>
      <c r="J251" s="3">
        <f t="shared" si="31"/>
        <v>1.2199619559556197E-05</v>
      </c>
      <c r="K251" s="3">
        <f t="shared" si="32"/>
        <v>0.0015981063385724888</v>
      </c>
      <c r="L251" s="3">
        <v>0.3993558776167481</v>
      </c>
      <c r="M251" s="3">
        <f t="shared" si="38"/>
        <v>0.0802293903850106</v>
      </c>
      <c r="N251" s="3">
        <v>1622</v>
      </c>
      <c r="O251" s="3">
        <f t="shared" si="33"/>
        <v>0.001866530416850788</v>
      </c>
      <c r="P251" s="3">
        <f t="shared" si="36"/>
        <v>0.0002562244587187429</v>
      </c>
      <c r="Q251" s="8">
        <f t="shared" si="37"/>
        <v>0.0018543307972912317</v>
      </c>
      <c r="R251" s="3">
        <v>0.3993558776167481</v>
      </c>
      <c r="S251" s="3">
        <f t="shared" si="39"/>
        <v>0.6708611816909701</v>
      </c>
    </row>
    <row r="252" spans="1:19" ht="12.75">
      <c r="A252" s="7" t="s">
        <v>780</v>
      </c>
      <c r="B252" s="7" t="s">
        <v>781</v>
      </c>
      <c r="C252" s="7" t="s">
        <v>22</v>
      </c>
      <c r="D252" s="7" t="s">
        <v>782</v>
      </c>
      <c r="E252" s="3">
        <v>3678</v>
      </c>
      <c r="F252" s="3">
        <f t="shared" si="34"/>
        <v>0.001610305958132045</v>
      </c>
      <c r="G252" s="3">
        <f t="shared" si="30"/>
        <v>0.001784430335897906</v>
      </c>
      <c r="H252" s="3">
        <f t="shared" si="35"/>
        <v>0.00017412437776586102</v>
      </c>
      <c r="I252" s="3">
        <v>51</v>
      </c>
      <c r="J252" s="3">
        <f t="shared" si="31"/>
        <v>4.786004596441277E-05</v>
      </c>
      <c r="K252" s="3">
        <f t="shared" si="32"/>
        <v>0.0015624459121676322</v>
      </c>
      <c r="L252" s="3">
        <v>0.4009661835748802</v>
      </c>
      <c r="M252" s="3">
        <f t="shared" si="38"/>
        <v>0.08027725043097501</v>
      </c>
      <c r="N252" s="3">
        <v>3549</v>
      </c>
      <c r="O252" s="3">
        <f t="shared" si="33"/>
        <v>0.004084042200618648</v>
      </c>
      <c r="P252" s="3">
        <f t="shared" si="36"/>
        <v>0.0024737362424866027</v>
      </c>
      <c r="Q252" s="8">
        <f t="shared" si="37"/>
        <v>0.004036182154654235</v>
      </c>
      <c r="R252" s="3">
        <v>0.4009661835748802</v>
      </c>
      <c r="S252" s="3">
        <f t="shared" si="39"/>
        <v>0.6749452238915887</v>
      </c>
    </row>
    <row r="253" spans="1:19" ht="12.75">
      <c r="A253" s="7" t="s">
        <v>783</v>
      </c>
      <c r="B253" s="7" t="s">
        <v>784</v>
      </c>
      <c r="C253" s="7" t="s">
        <v>22</v>
      </c>
      <c r="D253" s="7" t="s">
        <v>785</v>
      </c>
      <c r="E253" s="3">
        <v>3433</v>
      </c>
      <c r="F253" s="3">
        <f t="shared" si="34"/>
        <v>0.001610305958132045</v>
      </c>
      <c r="G253" s="3">
        <f t="shared" si="30"/>
        <v>0.001665565346149405</v>
      </c>
      <c r="H253" s="3">
        <f t="shared" si="35"/>
        <v>5.525938801735999E-05</v>
      </c>
      <c r="I253" s="3">
        <v>27</v>
      </c>
      <c r="J253" s="3">
        <f t="shared" si="31"/>
        <v>2.533767139292441E-05</v>
      </c>
      <c r="K253" s="3">
        <f t="shared" si="32"/>
        <v>0.0015849682867391207</v>
      </c>
      <c r="L253" s="3">
        <v>0.4025764895330122</v>
      </c>
      <c r="M253" s="3">
        <f t="shared" si="38"/>
        <v>0.08030258810236794</v>
      </c>
      <c r="N253" s="3">
        <v>3355</v>
      </c>
      <c r="O253" s="3">
        <f t="shared" si="33"/>
        <v>0.003860795036087789</v>
      </c>
      <c r="P253" s="3">
        <f t="shared" si="36"/>
        <v>0.002250489077955744</v>
      </c>
      <c r="Q253" s="8">
        <f t="shared" si="37"/>
        <v>0.0038354573646948646</v>
      </c>
      <c r="R253" s="3">
        <v>0.4025764895330122</v>
      </c>
      <c r="S253" s="3">
        <f t="shared" si="39"/>
        <v>0.6788060189276766</v>
      </c>
    </row>
    <row r="254" spans="1:19" ht="12.75">
      <c r="A254" s="7" t="s">
        <v>786</v>
      </c>
      <c r="B254" s="7" t="s">
        <v>787</v>
      </c>
      <c r="C254" s="7" t="s">
        <v>22</v>
      </c>
      <c r="D254" s="7" t="s">
        <v>788</v>
      </c>
      <c r="E254" s="3">
        <v>2199</v>
      </c>
      <c r="F254" s="3">
        <f t="shared" si="34"/>
        <v>0.001610305958132045</v>
      </c>
      <c r="G254" s="3">
        <f t="shared" si="30"/>
        <v>0.0010668739283957302</v>
      </c>
      <c r="H254" s="3">
        <f t="shared" si="35"/>
        <v>0.0005434320297363149</v>
      </c>
      <c r="I254" s="3">
        <v>12</v>
      </c>
      <c r="J254" s="3">
        <f t="shared" si="31"/>
        <v>1.1261187285744182E-05</v>
      </c>
      <c r="K254" s="3">
        <f t="shared" si="32"/>
        <v>0.0015990447708463008</v>
      </c>
      <c r="L254" s="3">
        <v>0.4041867954911443</v>
      </c>
      <c r="M254" s="3">
        <f t="shared" si="38"/>
        <v>0.08031384928965368</v>
      </c>
      <c r="N254" s="3">
        <v>2143</v>
      </c>
      <c r="O254" s="3">
        <f t="shared" si="33"/>
        <v>0.00246607563705995</v>
      </c>
      <c r="P254" s="3">
        <f t="shared" si="36"/>
        <v>0.0008557696789279047</v>
      </c>
      <c r="Q254" s="8">
        <f t="shared" si="37"/>
        <v>0.0024548144497742058</v>
      </c>
      <c r="R254" s="3">
        <v>0.4041867954911443</v>
      </c>
      <c r="S254" s="3">
        <f t="shared" si="39"/>
        <v>0.6812720945647365</v>
      </c>
    </row>
    <row r="255" spans="1:19" ht="12.75">
      <c r="A255" s="7" t="s">
        <v>789</v>
      </c>
      <c r="B255" s="7" t="s">
        <v>790</v>
      </c>
      <c r="C255" s="7" t="s">
        <v>22</v>
      </c>
      <c r="D255" s="7" t="s">
        <v>791</v>
      </c>
      <c r="E255" s="3">
        <v>5235</v>
      </c>
      <c r="F255" s="3">
        <f t="shared" si="34"/>
        <v>0.001610305958132045</v>
      </c>
      <c r="G255" s="3">
        <f t="shared" si="30"/>
        <v>0.002539829474830217</v>
      </c>
      <c r="H255" s="3">
        <f t="shared" si="35"/>
        <v>0.0009295235166981721</v>
      </c>
      <c r="I255" s="3">
        <v>55</v>
      </c>
      <c r="J255" s="3">
        <f t="shared" si="31"/>
        <v>5.161377505966083E-05</v>
      </c>
      <c r="K255" s="3">
        <f t="shared" si="32"/>
        <v>0.0015586921830723843</v>
      </c>
      <c r="L255" s="3">
        <v>0.40579710144927633</v>
      </c>
      <c r="M255" s="3">
        <f t="shared" si="38"/>
        <v>0.08036546306471334</v>
      </c>
      <c r="N255" s="3">
        <v>5068</v>
      </c>
      <c r="O255" s="3">
        <f t="shared" si="33"/>
        <v>0.00583204448372367</v>
      </c>
      <c r="P255" s="3">
        <f t="shared" si="36"/>
        <v>0.004221738525591625</v>
      </c>
      <c r="Q255" s="8">
        <f t="shared" si="37"/>
        <v>0.005780430708664009</v>
      </c>
      <c r="R255" s="3">
        <v>0.40579710144927633</v>
      </c>
      <c r="S255" s="3">
        <f t="shared" si="39"/>
        <v>0.6871041390484601</v>
      </c>
    </row>
    <row r="256" spans="1:19" ht="12.75">
      <c r="A256" s="7" t="s">
        <v>792</v>
      </c>
      <c r="B256" s="7" t="s">
        <v>793</v>
      </c>
      <c r="C256" s="7" t="s">
        <v>22</v>
      </c>
      <c r="D256" s="7" t="s">
        <v>794</v>
      </c>
      <c r="E256" s="3">
        <v>4117</v>
      </c>
      <c r="F256" s="3">
        <f t="shared" si="34"/>
        <v>0.001610305958132045</v>
      </c>
      <c r="G256" s="3">
        <f t="shared" si="30"/>
        <v>0.0019974169909982814</v>
      </c>
      <c r="H256" s="3">
        <f t="shared" si="35"/>
        <v>0.0003871110328662363</v>
      </c>
      <c r="I256" s="3">
        <v>59</v>
      </c>
      <c r="J256" s="3">
        <f t="shared" si="31"/>
        <v>5.5367504154908894E-05</v>
      </c>
      <c r="K256" s="3">
        <f t="shared" si="32"/>
        <v>0.0015549384539771361</v>
      </c>
      <c r="L256" s="3">
        <v>0.4074074074074084</v>
      </c>
      <c r="M256" s="3">
        <f t="shared" si="38"/>
        <v>0.08042083056886826</v>
      </c>
      <c r="N256" s="3">
        <v>3997</v>
      </c>
      <c r="O256" s="3">
        <f t="shared" si="33"/>
        <v>0.004599582044483724</v>
      </c>
      <c r="P256" s="3">
        <f t="shared" si="36"/>
        <v>0.0029892760863516783</v>
      </c>
      <c r="Q256" s="8">
        <f t="shared" si="37"/>
        <v>0.004544214540328815</v>
      </c>
      <c r="R256" s="3">
        <v>0.4074074074074084</v>
      </c>
      <c r="S256" s="3">
        <f t="shared" si="39"/>
        <v>0.6917037210929439</v>
      </c>
    </row>
    <row r="257" spans="1:19" ht="12.75">
      <c r="A257" s="7" t="s">
        <v>795</v>
      </c>
      <c r="B257" s="7" t="s">
        <v>796</v>
      </c>
      <c r="C257" s="7" t="s">
        <v>22</v>
      </c>
      <c r="D257" s="7" t="s">
        <v>797</v>
      </c>
      <c r="E257" s="3">
        <v>3979</v>
      </c>
      <c r="F257" s="3">
        <f t="shared" si="34"/>
        <v>0.001610305958132045</v>
      </c>
      <c r="G257" s="3">
        <f t="shared" si="30"/>
        <v>0.0019304644661603503</v>
      </c>
      <c r="H257" s="3">
        <f t="shared" si="35"/>
        <v>0.00032015850802830526</v>
      </c>
      <c r="I257" s="3">
        <v>54</v>
      </c>
      <c r="J257" s="3">
        <f t="shared" si="31"/>
        <v>5.067534278584882E-05</v>
      </c>
      <c r="K257" s="3">
        <f t="shared" si="32"/>
        <v>0.0015596306153461963</v>
      </c>
      <c r="L257" s="3">
        <v>0.40901771336554044</v>
      </c>
      <c r="M257" s="3">
        <f t="shared" si="38"/>
        <v>0.08047150591165411</v>
      </c>
      <c r="N257" s="3">
        <v>3851</v>
      </c>
      <c r="O257" s="3">
        <f t="shared" si="33"/>
        <v>0.004431571291795552</v>
      </c>
      <c r="P257" s="3">
        <f t="shared" si="36"/>
        <v>0.0028212653336635064</v>
      </c>
      <c r="Q257" s="8">
        <f t="shared" si="37"/>
        <v>0.0043808959490097025</v>
      </c>
      <c r="R257" s="3">
        <v>0.40901771336554044</v>
      </c>
      <c r="S257" s="3">
        <f t="shared" si="39"/>
        <v>0.6961352923847394</v>
      </c>
    </row>
    <row r="258" spans="1:19" ht="12.75">
      <c r="A258" s="7" t="s">
        <v>798</v>
      </c>
      <c r="B258" s="7" t="s">
        <v>799</v>
      </c>
      <c r="C258" s="7" t="s">
        <v>22</v>
      </c>
      <c r="D258" s="7" t="s">
        <v>800</v>
      </c>
      <c r="E258" s="3">
        <v>3138</v>
      </c>
      <c r="F258" s="3">
        <f t="shared" si="34"/>
        <v>0.001610305958132045</v>
      </c>
      <c r="G258" s="3">
        <f t="shared" si="30"/>
        <v>0.0015224421952277404</v>
      </c>
      <c r="H258" s="3">
        <f t="shared" si="35"/>
        <v>8.786376290430471E-05</v>
      </c>
      <c r="I258" s="3">
        <v>63</v>
      </c>
      <c r="J258" s="3">
        <f t="shared" si="31"/>
        <v>5.9121233250156954E-05</v>
      </c>
      <c r="K258" s="3">
        <f t="shared" si="32"/>
        <v>0.0015511847248818882</v>
      </c>
      <c r="L258" s="3">
        <v>0.4106280193236725</v>
      </c>
      <c r="M258" s="3">
        <f t="shared" si="38"/>
        <v>0.08053062714490426</v>
      </c>
      <c r="N258" s="3">
        <v>3015</v>
      </c>
      <c r="O258" s="3">
        <f t="shared" si="33"/>
        <v>0.003469537118868758</v>
      </c>
      <c r="P258" s="3">
        <f t="shared" si="36"/>
        <v>0.001859231160736713</v>
      </c>
      <c r="Q258" s="8">
        <f t="shared" si="37"/>
        <v>0.003410415885618601</v>
      </c>
      <c r="R258" s="3">
        <v>0.4106280193236725</v>
      </c>
      <c r="S258" s="3">
        <f t="shared" si="39"/>
        <v>0.6996048295036081</v>
      </c>
    </row>
    <row r="259" spans="1:19" ht="12.75">
      <c r="A259" s="7" t="s">
        <v>801</v>
      </c>
      <c r="B259" s="7" t="s">
        <v>802</v>
      </c>
      <c r="C259" s="7" t="s">
        <v>22</v>
      </c>
      <c r="D259" s="7" t="s">
        <v>803</v>
      </c>
      <c r="E259" s="3">
        <v>3469</v>
      </c>
      <c r="F259" s="3">
        <f t="shared" si="34"/>
        <v>0.001610305958132045</v>
      </c>
      <c r="G259" s="3">
        <f t="shared" si="30"/>
        <v>0.0016830312221940828</v>
      </c>
      <c r="H259" s="3">
        <f t="shared" si="35"/>
        <v>7.272526406203769E-05</v>
      </c>
      <c r="I259" s="3">
        <v>47</v>
      </c>
      <c r="J259" s="3">
        <f t="shared" si="31"/>
        <v>4.410631686916471E-05</v>
      </c>
      <c r="K259" s="3">
        <f t="shared" si="32"/>
        <v>0.0015661996412628804</v>
      </c>
      <c r="L259" s="3">
        <v>0.41223832528180454</v>
      </c>
      <c r="M259" s="3">
        <f t="shared" si="38"/>
        <v>0.08057473346177342</v>
      </c>
      <c r="N259" s="3">
        <v>3331</v>
      </c>
      <c r="O259" s="3">
        <f t="shared" si="33"/>
        <v>0.0038331768301664458</v>
      </c>
      <c r="P259" s="3">
        <f t="shared" si="36"/>
        <v>0.0022228708720344005</v>
      </c>
      <c r="Q259" s="8">
        <f t="shared" si="37"/>
        <v>0.0037890705132972813</v>
      </c>
      <c r="R259" s="3">
        <v>0.41223832528180454</v>
      </c>
      <c r="S259" s="3">
        <f t="shared" si="39"/>
        <v>0.7034380063337746</v>
      </c>
    </row>
    <row r="260" spans="1:19" ht="12.75">
      <c r="A260" s="7" t="s">
        <v>804</v>
      </c>
      <c r="B260" s="7" t="s">
        <v>805</v>
      </c>
      <c r="C260" s="7" t="s">
        <v>22</v>
      </c>
      <c r="D260" s="7" t="s">
        <v>806</v>
      </c>
      <c r="E260" s="3">
        <v>2260</v>
      </c>
      <c r="F260" s="3">
        <f t="shared" si="34"/>
        <v>0.001610305958132045</v>
      </c>
      <c r="G260" s="3">
        <f aca="true" t="shared" si="40" ref="G260:G323">E260/$E$626</f>
        <v>0.0010964688850269896</v>
      </c>
      <c r="H260" s="3">
        <f t="shared" si="35"/>
        <v>0.0005138370731050555</v>
      </c>
      <c r="I260" s="3">
        <v>40</v>
      </c>
      <c r="J260" s="3">
        <f aca="true" t="shared" si="41" ref="J260:J323">I260/I$626</f>
        <v>3.7537290952480604E-05</v>
      </c>
      <c r="K260" s="3">
        <f aca="true" t="shared" si="42" ref="K260:K323">ABS(F260-J260)</f>
        <v>0.0015727686671795644</v>
      </c>
      <c r="L260" s="3">
        <v>0.4138486312399366</v>
      </c>
      <c r="M260" s="3">
        <f t="shared" si="38"/>
        <v>0.0806122707527259</v>
      </c>
      <c r="N260" s="3">
        <v>2176</v>
      </c>
      <c r="O260" s="3">
        <f aca="true" t="shared" si="43" ref="O260:O323">N260/N$626</f>
        <v>0.002504050670201797</v>
      </c>
      <c r="P260" s="3">
        <f t="shared" si="36"/>
        <v>0.000893744712069752</v>
      </c>
      <c r="Q260" s="8">
        <f t="shared" si="37"/>
        <v>0.0024665133792493165</v>
      </c>
      <c r="R260" s="3">
        <v>0.4138486312399366</v>
      </c>
      <c r="S260" s="3">
        <f t="shared" si="39"/>
        <v>0.7059420570039764</v>
      </c>
    </row>
    <row r="261" spans="1:19" ht="12.75">
      <c r="A261" s="7" t="s">
        <v>807</v>
      </c>
      <c r="B261" s="7" t="s">
        <v>808</v>
      </c>
      <c r="C261" s="7" t="s">
        <v>22</v>
      </c>
      <c r="D261" s="7" t="s">
        <v>809</v>
      </c>
      <c r="E261" s="3">
        <v>4212</v>
      </c>
      <c r="F261" s="3">
        <f aca="true" t="shared" si="44" ref="F261:F324">1/$J$627</f>
        <v>0.001610305958132045</v>
      </c>
      <c r="G261" s="3">
        <f t="shared" si="40"/>
        <v>0.0020435074972272923</v>
      </c>
      <c r="H261" s="3">
        <f aca="true" t="shared" si="45" ref="H261:H324">ABS(F261-G261)</f>
        <v>0.0004332015390952472</v>
      </c>
      <c r="I261" s="3">
        <v>126</v>
      </c>
      <c r="J261" s="3">
        <f t="shared" si="41"/>
        <v>0.00011824246650031391</v>
      </c>
      <c r="K261" s="3">
        <f t="shared" si="42"/>
        <v>0.0014920634916317313</v>
      </c>
      <c r="L261" s="3">
        <v>0.41545893719806865</v>
      </c>
      <c r="M261" s="3">
        <f t="shared" si="38"/>
        <v>0.08073051321922621</v>
      </c>
      <c r="N261" s="3">
        <v>3964</v>
      </c>
      <c r="O261" s="3">
        <f t="shared" si="43"/>
        <v>0.004561607011341877</v>
      </c>
      <c r="P261" s="3">
        <f aca="true" t="shared" si="46" ref="P261:P324">ABS($K$4-O261)</f>
        <v>0.0029513010532098314</v>
      </c>
      <c r="Q261" s="8">
        <f aca="true" t="shared" si="47" ref="Q261:Q324">ABS(J261-O261)</f>
        <v>0.0044433645448415625</v>
      </c>
      <c r="R261" s="3">
        <v>0.41545893719806865</v>
      </c>
      <c r="S261" s="3">
        <f t="shared" si="39"/>
        <v>0.7105036640153183</v>
      </c>
    </row>
    <row r="262" spans="1:19" ht="12.75">
      <c r="A262" s="7" t="s">
        <v>810</v>
      </c>
      <c r="B262" s="7" t="s">
        <v>811</v>
      </c>
      <c r="C262" s="7" t="s">
        <v>22</v>
      </c>
      <c r="D262" s="7" t="s">
        <v>812</v>
      </c>
      <c r="E262" s="3">
        <v>4996</v>
      </c>
      <c r="F262" s="3">
        <f t="shared" si="44"/>
        <v>0.001610305958132045</v>
      </c>
      <c r="G262" s="3">
        <f t="shared" si="40"/>
        <v>0.0024238754644224955</v>
      </c>
      <c r="H262" s="3">
        <f t="shared" si="45"/>
        <v>0.0008135695062904504</v>
      </c>
      <c r="I262" s="3">
        <v>93</v>
      </c>
      <c r="J262" s="3">
        <f t="shared" si="41"/>
        <v>8.727420146451741E-05</v>
      </c>
      <c r="K262" s="3">
        <f t="shared" si="42"/>
        <v>0.0015230317566675277</v>
      </c>
      <c r="L262" s="3">
        <v>0.4170692431562007</v>
      </c>
      <c r="M262" s="3">
        <f aca="true" t="shared" si="48" ref="M262:M325">M261+J262</f>
        <v>0.08081778742069073</v>
      </c>
      <c r="N262" s="3">
        <v>4839</v>
      </c>
      <c r="O262" s="3">
        <f t="shared" si="43"/>
        <v>0.0055685207688908524</v>
      </c>
      <c r="P262" s="3">
        <f t="shared" si="46"/>
        <v>0.003958214810758807</v>
      </c>
      <c r="Q262" s="8">
        <f t="shared" si="47"/>
        <v>0.0054812465674263355</v>
      </c>
      <c r="R262" s="3">
        <v>0.4170692431562007</v>
      </c>
      <c r="S262" s="3">
        <f aca="true" t="shared" si="49" ref="S262:S325">S261+O262</f>
        <v>0.7160721847842091</v>
      </c>
    </row>
    <row r="263" spans="1:19" ht="12.75">
      <c r="A263" s="7" t="s">
        <v>813</v>
      </c>
      <c r="B263" s="7" t="s">
        <v>814</v>
      </c>
      <c r="C263" s="7" t="s">
        <v>22</v>
      </c>
      <c r="D263" s="7" t="s">
        <v>815</v>
      </c>
      <c r="E263" s="3">
        <v>4521</v>
      </c>
      <c r="F263" s="3">
        <f t="shared" si="44"/>
        <v>0.001610305958132045</v>
      </c>
      <c r="G263" s="3">
        <f t="shared" si="40"/>
        <v>0.0021934229332774427</v>
      </c>
      <c r="H263" s="3">
        <f t="shared" si="45"/>
        <v>0.0005831169751453976</v>
      </c>
      <c r="I263" s="3">
        <v>74</v>
      </c>
      <c r="J263" s="3">
        <f t="shared" si="41"/>
        <v>6.944398826208911E-05</v>
      </c>
      <c r="K263" s="3">
        <f t="shared" si="42"/>
        <v>0.001540861969869956</v>
      </c>
      <c r="L263" s="3">
        <v>0.41867954911433275</v>
      </c>
      <c r="M263" s="3">
        <f t="shared" si="48"/>
        <v>0.08088723140895282</v>
      </c>
      <c r="N263" s="3">
        <v>4360</v>
      </c>
      <c r="O263" s="3">
        <f t="shared" si="43"/>
        <v>0.005017307409044042</v>
      </c>
      <c r="P263" s="3">
        <f t="shared" si="46"/>
        <v>0.0034070014509119968</v>
      </c>
      <c r="Q263" s="8">
        <f t="shared" si="47"/>
        <v>0.004947863420781953</v>
      </c>
      <c r="R263" s="3">
        <v>0.41867954911433275</v>
      </c>
      <c r="S263" s="3">
        <f t="shared" si="49"/>
        <v>0.7210894921932531</v>
      </c>
    </row>
    <row r="264" spans="1:19" ht="12.75">
      <c r="A264" s="7" t="s">
        <v>816</v>
      </c>
      <c r="B264" s="7" t="s">
        <v>817</v>
      </c>
      <c r="C264" s="7" t="s">
        <v>22</v>
      </c>
      <c r="D264" s="7" t="s">
        <v>818</v>
      </c>
      <c r="E264" s="3">
        <v>3414</v>
      </c>
      <c r="F264" s="3">
        <f t="shared" si="44"/>
        <v>0.001610305958132045</v>
      </c>
      <c r="G264" s="3">
        <f t="shared" si="40"/>
        <v>0.001656347244903603</v>
      </c>
      <c r="H264" s="3">
        <f t="shared" si="45"/>
        <v>4.604128677155781E-05</v>
      </c>
      <c r="I264" s="3">
        <v>87</v>
      </c>
      <c r="J264" s="3">
        <f t="shared" si="41"/>
        <v>8.164360782164531E-05</v>
      </c>
      <c r="K264" s="3">
        <f t="shared" si="42"/>
        <v>0.0015286623503103997</v>
      </c>
      <c r="L264" s="3">
        <v>0.4202898550724648</v>
      </c>
      <c r="M264" s="3">
        <f t="shared" si="48"/>
        <v>0.08096887501677447</v>
      </c>
      <c r="N264" s="3">
        <v>3236</v>
      </c>
      <c r="O264" s="3">
        <f t="shared" si="43"/>
        <v>0.003723854765061128</v>
      </c>
      <c r="P264" s="3">
        <f t="shared" si="46"/>
        <v>0.0021135488069290833</v>
      </c>
      <c r="Q264" s="8">
        <f t="shared" si="47"/>
        <v>0.003642211157239483</v>
      </c>
      <c r="R264" s="3">
        <v>0.4202898550724648</v>
      </c>
      <c r="S264" s="3">
        <f t="shared" si="49"/>
        <v>0.7248133469583142</v>
      </c>
    </row>
    <row r="265" spans="1:19" ht="12.75">
      <c r="A265" s="7" t="s">
        <v>819</v>
      </c>
      <c r="B265" s="7" t="s">
        <v>820</v>
      </c>
      <c r="C265" s="7" t="s">
        <v>22</v>
      </c>
      <c r="D265" s="7" t="s">
        <v>821</v>
      </c>
      <c r="E265" s="3">
        <v>3994</v>
      </c>
      <c r="F265" s="3">
        <f t="shared" si="44"/>
        <v>0.001610305958132045</v>
      </c>
      <c r="G265" s="3">
        <f t="shared" si="40"/>
        <v>0.0019377419145122994</v>
      </c>
      <c r="H265" s="3">
        <f t="shared" si="45"/>
        <v>0.00032743595638025434</v>
      </c>
      <c r="I265" s="3">
        <v>153</v>
      </c>
      <c r="J265" s="3">
        <f t="shared" si="41"/>
        <v>0.0001435801378932383</v>
      </c>
      <c r="K265" s="3">
        <f t="shared" si="42"/>
        <v>0.0014667258202388069</v>
      </c>
      <c r="L265" s="3">
        <v>0.42190016103059685</v>
      </c>
      <c r="M265" s="3">
        <f t="shared" si="48"/>
        <v>0.08111245515466771</v>
      </c>
      <c r="N265" s="3">
        <v>3769</v>
      </c>
      <c r="O265" s="3">
        <f t="shared" si="43"/>
        <v>0.0043372090882309615</v>
      </c>
      <c r="P265" s="3">
        <f t="shared" si="46"/>
        <v>0.002726903130098916</v>
      </c>
      <c r="Q265" s="8">
        <f t="shared" si="47"/>
        <v>0.004193628950337723</v>
      </c>
      <c r="R265" s="3">
        <v>0.42190016103059685</v>
      </c>
      <c r="S265" s="3">
        <f t="shared" si="49"/>
        <v>0.7291505560465452</v>
      </c>
    </row>
    <row r="266" spans="1:19" ht="12.75">
      <c r="A266" s="7" t="s">
        <v>822</v>
      </c>
      <c r="B266" s="7" t="s">
        <v>823</v>
      </c>
      <c r="C266" s="7" t="s">
        <v>22</v>
      </c>
      <c r="D266" s="7" t="s">
        <v>824</v>
      </c>
      <c r="E266" s="3">
        <v>4194</v>
      </c>
      <c r="F266" s="3">
        <f t="shared" si="44"/>
        <v>0.001610305958132045</v>
      </c>
      <c r="G266" s="3">
        <f t="shared" si="40"/>
        <v>0.0020347745592049532</v>
      </c>
      <c r="H266" s="3">
        <f t="shared" si="45"/>
        <v>0.00042446860107290814</v>
      </c>
      <c r="I266" s="3">
        <v>134</v>
      </c>
      <c r="J266" s="3">
        <f t="shared" si="41"/>
        <v>0.00012574992469081004</v>
      </c>
      <c r="K266" s="3">
        <f t="shared" si="42"/>
        <v>0.001484556033441235</v>
      </c>
      <c r="L266" s="3">
        <v>0.4235104669887289</v>
      </c>
      <c r="M266" s="3">
        <f t="shared" si="48"/>
        <v>0.08123820507935851</v>
      </c>
      <c r="N266" s="3">
        <v>3980</v>
      </c>
      <c r="O266" s="3">
        <f t="shared" si="43"/>
        <v>0.004580019148622772</v>
      </c>
      <c r="P266" s="3">
        <f t="shared" si="46"/>
        <v>0.002969713190490727</v>
      </c>
      <c r="Q266" s="8">
        <f t="shared" si="47"/>
        <v>0.004454269223931963</v>
      </c>
      <c r="R266" s="3">
        <v>0.4235104669887289</v>
      </c>
      <c r="S266" s="3">
        <f t="shared" si="49"/>
        <v>0.733730575195168</v>
      </c>
    </row>
    <row r="267" spans="1:19" ht="12.75">
      <c r="A267" s="7" t="s">
        <v>825</v>
      </c>
      <c r="B267" s="7" t="s">
        <v>826</v>
      </c>
      <c r="C267" s="7" t="s">
        <v>22</v>
      </c>
      <c r="D267" s="7" t="s">
        <v>827</v>
      </c>
      <c r="E267" s="3">
        <v>4459</v>
      </c>
      <c r="F267" s="3">
        <f t="shared" si="44"/>
        <v>0.001610305958132045</v>
      </c>
      <c r="G267" s="3">
        <f t="shared" si="40"/>
        <v>0.0021633428134227198</v>
      </c>
      <c r="H267" s="3">
        <f t="shared" si="45"/>
        <v>0.0005530368552906747</v>
      </c>
      <c r="I267" s="3">
        <v>170</v>
      </c>
      <c r="J267" s="3">
        <f t="shared" si="41"/>
        <v>0.00015953348654804258</v>
      </c>
      <c r="K267" s="3">
        <f t="shared" si="42"/>
        <v>0.0014507724715840024</v>
      </c>
      <c r="L267" s="3">
        <v>0.42512077294686096</v>
      </c>
      <c r="M267" s="3">
        <f t="shared" si="48"/>
        <v>0.08139773856590655</v>
      </c>
      <c r="N267" s="3">
        <v>4193</v>
      </c>
      <c r="O267" s="3">
        <f t="shared" si="43"/>
        <v>0.0048251307261746946</v>
      </c>
      <c r="P267" s="3">
        <f t="shared" si="46"/>
        <v>0.0032148247680426493</v>
      </c>
      <c r="Q267" s="8">
        <f t="shared" si="47"/>
        <v>0.004665597239626652</v>
      </c>
      <c r="R267" s="3">
        <v>0.42512077294686096</v>
      </c>
      <c r="S267" s="3">
        <f t="shared" si="49"/>
        <v>0.7385557059213428</v>
      </c>
    </row>
    <row r="268" spans="1:19" ht="12.75">
      <c r="A268" s="7" t="s">
        <v>828</v>
      </c>
      <c r="B268" s="7" t="s">
        <v>829</v>
      </c>
      <c r="C268" s="7" t="s">
        <v>22</v>
      </c>
      <c r="D268" s="7" t="s">
        <v>830</v>
      </c>
      <c r="E268" s="3">
        <v>2734</v>
      </c>
      <c r="F268" s="3">
        <f t="shared" si="44"/>
        <v>0.001610305958132045</v>
      </c>
      <c r="G268" s="3">
        <f t="shared" si="40"/>
        <v>0.0013264362529485795</v>
      </c>
      <c r="H268" s="3">
        <f t="shared" si="45"/>
        <v>0.0002838697051834656</v>
      </c>
      <c r="I268" s="3">
        <v>85</v>
      </c>
      <c r="J268" s="3">
        <f t="shared" si="41"/>
        <v>7.976674327402129E-05</v>
      </c>
      <c r="K268" s="3">
        <f t="shared" si="42"/>
        <v>0.0015305392148580238</v>
      </c>
      <c r="L268" s="3">
        <v>0.426731078904993</v>
      </c>
      <c r="M268" s="3">
        <f t="shared" si="48"/>
        <v>0.08147750530918058</v>
      </c>
      <c r="N268" s="3">
        <v>2601</v>
      </c>
      <c r="O268" s="3">
        <f t="shared" si="43"/>
        <v>0.0029931230667255854</v>
      </c>
      <c r="P268" s="3">
        <f t="shared" si="46"/>
        <v>0.0013828171085935404</v>
      </c>
      <c r="Q268" s="8">
        <f t="shared" si="47"/>
        <v>0.0029133563234515643</v>
      </c>
      <c r="R268" s="3">
        <v>0.426731078904993</v>
      </c>
      <c r="S268" s="3">
        <f t="shared" si="49"/>
        <v>0.7415488289880684</v>
      </c>
    </row>
    <row r="269" spans="1:19" ht="12.75">
      <c r="A269" s="7" t="s">
        <v>831</v>
      </c>
      <c r="B269" s="7" t="s">
        <v>832</v>
      </c>
      <c r="C269" s="7" t="s">
        <v>22</v>
      </c>
      <c r="D269" s="7" t="s">
        <v>833</v>
      </c>
      <c r="E269" s="3">
        <v>4066</v>
      </c>
      <c r="F269" s="3">
        <f t="shared" si="44"/>
        <v>0.001610305958132045</v>
      </c>
      <c r="G269" s="3">
        <f t="shared" si="40"/>
        <v>0.001972673666601655</v>
      </c>
      <c r="H269" s="3">
        <f t="shared" si="45"/>
        <v>0.00036236770846960974</v>
      </c>
      <c r="I269" s="3">
        <v>126</v>
      </c>
      <c r="J269" s="3">
        <f t="shared" si="41"/>
        <v>0.00011824246650031391</v>
      </c>
      <c r="K269" s="3">
        <f t="shared" si="42"/>
        <v>0.0014920634916317313</v>
      </c>
      <c r="L269" s="3">
        <v>0.42834138486312506</v>
      </c>
      <c r="M269" s="3">
        <f t="shared" si="48"/>
        <v>0.08159574777568089</v>
      </c>
      <c r="N269" s="3">
        <v>3867</v>
      </c>
      <c r="O269" s="3">
        <f t="shared" si="43"/>
        <v>0.004449983429076447</v>
      </c>
      <c r="P269" s="3">
        <f t="shared" si="46"/>
        <v>0.002839677470944402</v>
      </c>
      <c r="Q269" s="8">
        <f t="shared" si="47"/>
        <v>0.004331740962576133</v>
      </c>
      <c r="R269" s="3">
        <v>0.42834138486312506</v>
      </c>
      <c r="S269" s="3">
        <f t="shared" si="49"/>
        <v>0.7459988124171448</v>
      </c>
    </row>
    <row r="270" spans="1:19" ht="12.75">
      <c r="A270" s="7" t="s">
        <v>834</v>
      </c>
      <c r="B270" s="7" t="s">
        <v>835</v>
      </c>
      <c r="C270" s="7" t="s">
        <v>22</v>
      </c>
      <c r="D270" s="7" t="s">
        <v>836</v>
      </c>
      <c r="E270" s="3">
        <v>4868</v>
      </c>
      <c r="F270" s="3">
        <f t="shared" si="44"/>
        <v>0.001610305958132045</v>
      </c>
      <c r="G270" s="3">
        <f t="shared" si="40"/>
        <v>0.002361774571819197</v>
      </c>
      <c r="H270" s="3">
        <f t="shared" si="45"/>
        <v>0.000751468613687152</v>
      </c>
      <c r="I270" s="3">
        <v>158</v>
      </c>
      <c r="J270" s="3">
        <f t="shared" si="41"/>
        <v>0.0001482722992622984</v>
      </c>
      <c r="K270" s="3">
        <f t="shared" si="42"/>
        <v>0.0014620336588697467</v>
      </c>
      <c r="L270" s="3">
        <v>0.4299516908212571</v>
      </c>
      <c r="M270" s="3">
        <f t="shared" si="48"/>
        <v>0.08174402007494319</v>
      </c>
      <c r="N270" s="3">
        <v>4625</v>
      </c>
      <c r="O270" s="3">
        <f t="shared" si="43"/>
        <v>0.005322258432758875</v>
      </c>
      <c r="P270" s="3">
        <f t="shared" si="46"/>
        <v>0.0037119524746268293</v>
      </c>
      <c r="Q270" s="8">
        <f t="shared" si="47"/>
        <v>0.005173986133496576</v>
      </c>
      <c r="R270" s="3">
        <v>0.4299516908212571</v>
      </c>
      <c r="S270" s="3">
        <f t="shared" si="49"/>
        <v>0.7513210708499037</v>
      </c>
    </row>
    <row r="271" spans="1:19" ht="12.75">
      <c r="A271" s="7" t="s">
        <v>837</v>
      </c>
      <c r="B271" s="7" t="s">
        <v>838</v>
      </c>
      <c r="C271" s="7" t="s">
        <v>22</v>
      </c>
      <c r="D271" s="7" t="s">
        <v>839</v>
      </c>
      <c r="E271" s="3">
        <v>5477</v>
      </c>
      <c r="F271" s="3">
        <f t="shared" si="44"/>
        <v>0.001610305958132045</v>
      </c>
      <c r="G271" s="3">
        <f t="shared" si="40"/>
        <v>0.0026572389749083282</v>
      </c>
      <c r="H271" s="3">
        <f t="shared" si="45"/>
        <v>0.0010469330167762832</v>
      </c>
      <c r="I271" s="3">
        <v>236</v>
      </c>
      <c r="J271" s="3">
        <f t="shared" si="41"/>
        <v>0.00022147001661963558</v>
      </c>
      <c r="K271" s="3">
        <f t="shared" si="42"/>
        <v>0.0013888359415124094</v>
      </c>
      <c r="L271" s="3">
        <v>0.43156199677938917</v>
      </c>
      <c r="M271" s="3">
        <f t="shared" si="48"/>
        <v>0.08196549009156283</v>
      </c>
      <c r="N271" s="3">
        <v>5121</v>
      </c>
      <c r="O271" s="3">
        <f t="shared" si="43"/>
        <v>0.005893034688466637</v>
      </c>
      <c r="P271" s="3">
        <f t="shared" si="46"/>
        <v>0.004282728730334592</v>
      </c>
      <c r="Q271" s="8">
        <f t="shared" si="47"/>
        <v>0.005671564671847001</v>
      </c>
      <c r="R271" s="3">
        <v>0.43156199677938917</v>
      </c>
      <c r="S271" s="3">
        <f t="shared" si="49"/>
        <v>0.7572141055383704</v>
      </c>
    </row>
    <row r="272" spans="1:19" ht="12.75">
      <c r="A272" s="7" t="s">
        <v>840</v>
      </c>
      <c r="B272" s="7" t="s">
        <v>841</v>
      </c>
      <c r="C272" s="7" t="s">
        <v>22</v>
      </c>
      <c r="D272" s="7" t="s">
        <v>842</v>
      </c>
      <c r="E272" s="3">
        <v>3354</v>
      </c>
      <c r="F272" s="3">
        <f t="shared" si="44"/>
        <v>0.001610305958132045</v>
      </c>
      <c r="G272" s="3">
        <f t="shared" si="40"/>
        <v>0.0016272374514958068</v>
      </c>
      <c r="H272" s="3">
        <f t="shared" si="45"/>
        <v>1.6931493363761714E-05</v>
      </c>
      <c r="I272" s="3">
        <v>362</v>
      </c>
      <c r="J272" s="3">
        <f t="shared" si="41"/>
        <v>0.00033971248311994947</v>
      </c>
      <c r="K272" s="3">
        <f t="shared" si="42"/>
        <v>0.0012705934750120956</v>
      </c>
      <c r="L272" s="3">
        <v>0.4331723027375212</v>
      </c>
      <c r="M272" s="3">
        <f t="shared" si="48"/>
        <v>0.08230520257468278</v>
      </c>
      <c r="N272" s="3">
        <v>2852</v>
      </c>
      <c r="O272" s="3">
        <f t="shared" si="43"/>
        <v>0.0032819634703196345</v>
      </c>
      <c r="P272" s="3">
        <f t="shared" si="46"/>
        <v>0.0016716575121875894</v>
      </c>
      <c r="Q272" s="8">
        <f t="shared" si="47"/>
        <v>0.0029422509871996853</v>
      </c>
      <c r="R272" s="3">
        <v>0.4331723027375212</v>
      </c>
      <c r="S272" s="3">
        <f t="shared" si="49"/>
        <v>0.76049606900869</v>
      </c>
    </row>
    <row r="273" spans="1:19" ht="12.75">
      <c r="A273" s="7" t="s">
        <v>843</v>
      </c>
      <c r="B273" s="7" t="s">
        <v>844</v>
      </c>
      <c r="C273" s="7" t="s">
        <v>22</v>
      </c>
      <c r="D273" s="7" t="s">
        <v>845</v>
      </c>
      <c r="E273" s="3">
        <v>2791</v>
      </c>
      <c r="F273" s="3">
        <f t="shared" si="44"/>
        <v>0.001610305958132045</v>
      </c>
      <c r="G273" s="3">
        <f t="shared" si="40"/>
        <v>0.0013540905566859858</v>
      </c>
      <c r="H273" s="3">
        <f t="shared" si="45"/>
        <v>0.0002562154014460593</v>
      </c>
      <c r="I273" s="3">
        <v>1257</v>
      </c>
      <c r="J273" s="3">
        <f t="shared" si="41"/>
        <v>0.001179609368181703</v>
      </c>
      <c r="K273" s="3">
        <f t="shared" si="42"/>
        <v>0.000430696589950342</v>
      </c>
      <c r="L273" s="3">
        <v>0.43478260869565327</v>
      </c>
      <c r="M273" s="3">
        <f t="shared" si="48"/>
        <v>0.08348481194286449</v>
      </c>
      <c r="N273" s="3">
        <v>1354</v>
      </c>
      <c r="O273" s="3">
        <f t="shared" si="43"/>
        <v>0.0015581271173957874</v>
      </c>
      <c r="P273" s="3">
        <f t="shared" si="46"/>
        <v>5.2178840736257686E-05</v>
      </c>
      <c r="Q273" s="8">
        <f t="shared" si="47"/>
        <v>0.0003785177492140843</v>
      </c>
      <c r="R273" s="3">
        <v>0.43478260869565327</v>
      </c>
      <c r="S273" s="3">
        <f t="shared" si="49"/>
        <v>0.7620541961260858</v>
      </c>
    </row>
    <row r="274" spans="1:19" ht="12.75">
      <c r="A274" s="7" t="s">
        <v>846</v>
      </c>
      <c r="B274" s="7" t="s">
        <v>847</v>
      </c>
      <c r="C274" s="7" t="s">
        <v>22</v>
      </c>
      <c r="D274" s="7" t="s">
        <v>848</v>
      </c>
      <c r="E274" s="3">
        <v>3185</v>
      </c>
      <c r="F274" s="3">
        <f t="shared" si="44"/>
        <v>0.001610305958132045</v>
      </c>
      <c r="G274" s="3">
        <f t="shared" si="40"/>
        <v>0.001545244866730514</v>
      </c>
      <c r="H274" s="3">
        <f t="shared" si="45"/>
        <v>6.506109140153103E-05</v>
      </c>
      <c r="I274" s="3">
        <v>798</v>
      </c>
      <c r="J274" s="3">
        <f t="shared" si="41"/>
        <v>0.0007488689545019881</v>
      </c>
      <c r="K274" s="3">
        <f t="shared" si="42"/>
        <v>0.000861437003630057</v>
      </c>
      <c r="L274" s="3">
        <v>0.4363929146537853</v>
      </c>
      <c r="M274" s="3">
        <f t="shared" si="48"/>
        <v>0.08423368089736648</v>
      </c>
      <c r="N274" s="3">
        <v>2278</v>
      </c>
      <c r="O274" s="3">
        <f t="shared" si="43"/>
        <v>0.002621428045367506</v>
      </c>
      <c r="P274" s="3">
        <f t="shared" si="46"/>
        <v>0.001011122087235461</v>
      </c>
      <c r="Q274" s="8">
        <f t="shared" si="47"/>
        <v>0.001872559090865518</v>
      </c>
      <c r="R274" s="3">
        <v>0.4363929146537853</v>
      </c>
      <c r="S274" s="3">
        <f t="shared" si="49"/>
        <v>0.7646756241714533</v>
      </c>
    </row>
    <row r="275" spans="1:19" ht="12.75">
      <c r="A275" s="7" t="s">
        <v>849</v>
      </c>
      <c r="B275" s="7" t="s">
        <v>850</v>
      </c>
      <c r="C275" s="7" t="s">
        <v>22</v>
      </c>
      <c r="D275" s="7" t="s">
        <v>851</v>
      </c>
      <c r="E275" s="3">
        <v>4559</v>
      </c>
      <c r="F275" s="3">
        <f t="shared" si="44"/>
        <v>0.001610305958132045</v>
      </c>
      <c r="G275" s="3">
        <f t="shared" si="40"/>
        <v>0.0022118591357690467</v>
      </c>
      <c r="H275" s="3">
        <f t="shared" si="45"/>
        <v>0.0006015531776370016</v>
      </c>
      <c r="I275" s="3">
        <v>260</v>
      </c>
      <c r="J275" s="3">
        <f t="shared" si="41"/>
        <v>0.00024399239119112393</v>
      </c>
      <c r="K275" s="3">
        <f t="shared" si="42"/>
        <v>0.0013663135669409212</v>
      </c>
      <c r="L275" s="3">
        <v>0.4380032206119174</v>
      </c>
      <c r="M275" s="3">
        <f t="shared" si="48"/>
        <v>0.0844776732885576</v>
      </c>
      <c r="N275" s="3">
        <v>4101</v>
      </c>
      <c r="O275" s="3">
        <f t="shared" si="43"/>
        <v>0.004719260936809545</v>
      </c>
      <c r="P275" s="3">
        <f t="shared" si="46"/>
        <v>0.0031089549786775</v>
      </c>
      <c r="Q275" s="8">
        <f t="shared" si="47"/>
        <v>0.004475268545618421</v>
      </c>
      <c r="R275" s="3">
        <v>0.4380032206119174</v>
      </c>
      <c r="S275" s="3">
        <f t="shared" si="49"/>
        <v>0.7693948851082628</v>
      </c>
    </row>
    <row r="276" spans="1:19" ht="12.75">
      <c r="A276" s="7" t="s">
        <v>852</v>
      </c>
      <c r="B276" s="7" t="s">
        <v>853</v>
      </c>
      <c r="C276" s="7" t="s">
        <v>22</v>
      </c>
      <c r="D276" s="7" t="s">
        <v>854</v>
      </c>
      <c r="E276" s="3">
        <v>2408</v>
      </c>
      <c r="F276" s="3">
        <f t="shared" si="44"/>
        <v>0.001610305958132045</v>
      </c>
      <c r="G276" s="3">
        <f t="shared" si="40"/>
        <v>0.0011682730420995535</v>
      </c>
      <c r="H276" s="3">
        <f t="shared" si="45"/>
        <v>0.0004420329160324916</v>
      </c>
      <c r="I276" s="3">
        <v>137</v>
      </c>
      <c r="J276" s="3">
        <f t="shared" si="41"/>
        <v>0.00012856522151224607</v>
      </c>
      <c r="K276" s="3">
        <f t="shared" si="42"/>
        <v>0.001481740736619799</v>
      </c>
      <c r="L276" s="3">
        <v>0.43961352657004943</v>
      </c>
      <c r="M276" s="3">
        <f t="shared" si="48"/>
        <v>0.08460623851006985</v>
      </c>
      <c r="N276" s="3">
        <v>2183</v>
      </c>
      <c r="O276" s="3">
        <f t="shared" si="43"/>
        <v>0.002512105980262189</v>
      </c>
      <c r="P276" s="3">
        <f t="shared" si="46"/>
        <v>0.0009018000221301438</v>
      </c>
      <c r="Q276" s="8">
        <f t="shared" si="47"/>
        <v>0.0023835407587499426</v>
      </c>
      <c r="R276" s="3">
        <v>0.43961352657004943</v>
      </c>
      <c r="S276" s="3">
        <f t="shared" si="49"/>
        <v>0.771906991088525</v>
      </c>
    </row>
    <row r="277" spans="1:19" ht="12.75">
      <c r="A277" s="7" t="s">
        <v>855</v>
      </c>
      <c r="B277" s="7" t="s">
        <v>856</v>
      </c>
      <c r="C277" s="7" t="s">
        <v>22</v>
      </c>
      <c r="D277" s="7" t="s">
        <v>857</v>
      </c>
      <c r="E277" s="3">
        <v>2752</v>
      </c>
      <c r="F277" s="3">
        <f t="shared" si="44"/>
        <v>0.001610305958132045</v>
      </c>
      <c r="G277" s="3">
        <f t="shared" si="40"/>
        <v>0.0013351691909709183</v>
      </c>
      <c r="H277" s="3">
        <f t="shared" si="45"/>
        <v>0.00027513676716112677</v>
      </c>
      <c r="I277" s="3">
        <v>1025</v>
      </c>
      <c r="J277" s="3">
        <f t="shared" si="41"/>
        <v>0.0009618930806573155</v>
      </c>
      <c r="K277" s="3">
        <f t="shared" si="42"/>
        <v>0.0006484128774747296</v>
      </c>
      <c r="L277" s="3">
        <v>0.4412238325281815</v>
      </c>
      <c r="M277" s="3">
        <f t="shared" si="48"/>
        <v>0.08556813159072717</v>
      </c>
      <c r="N277" s="3">
        <v>1497</v>
      </c>
      <c r="O277" s="3">
        <f t="shared" si="43"/>
        <v>0.0017226855943437915</v>
      </c>
      <c r="P277" s="3">
        <f t="shared" si="46"/>
        <v>0.00011237963621174639</v>
      </c>
      <c r="Q277" s="8">
        <f t="shared" si="47"/>
        <v>0.000760792513686476</v>
      </c>
      <c r="R277" s="3">
        <v>0.4412238325281815</v>
      </c>
      <c r="S277" s="3">
        <f t="shared" si="49"/>
        <v>0.7736296766828687</v>
      </c>
    </row>
    <row r="278" spans="1:19" ht="12.75">
      <c r="A278" s="7" t="s">
        <v>858</v>
      </c>
      <c r="B278" s="7" t="s">
        <v>859</v>
      </c>
      <c r="C278" s="7" t="s">
        <v>22</v>
      </c>
      <c r="D278" s="7" t="s">
        <v>860</v>
      </c>
      <c r="E278" s="3">
        <v>5256</v>
      </c>
      <c r="F278" s="3">
        <f t="shared" si="44"/>
        <v>0.001610305958132045</v>
      </c>
      <c r="G278" s="3">
        <f t="shared" si="40"/>
        <v>0.0025500179025229456</v>
      </c>
      <c r="H278" s="3">
        <f t="shared" si="45"/>
        <v>0.0009397119443909005</v>
      </c>
      <c r="I278" s="3">
        <v>103</v>
      </c>
      <c r="J278" s="3">
        <f t="shared" si="41"/>
        <v>9.665852420263756E-05</v>
      </c>
      <c r="K278" s="3">
        <f t="shared" si="42"/>
        <v>0.0015136474339294075</v>
      </c>
      <c r="L278" s="3">
        <v>0.44283413848631353</v>
      </c>
      <c r="M278" s="3">
        <f t="shared" si="48"/>
        <v>0.0856647901149298</v>
      </c>
      <c r="N278" s="3">
        <v>5049</v>
      </c>
      <c r="O278" s="3">
        <f t="shared" si="43"/>
        <v>0.005810180070702607</v>
      </c>
      <c r="P278" s="3">
        <f t="shared" si="46"/>
        <v>0.0041998741125705615</v>
      </c>
      <c r="Q278" s="8">
        <f t="shared" si="47"/>
        <v>0.0057135215464999695</v>
      </c>
      <c r="R278" s="3">
        <v>0.44283413848631353</v>
      </c>
      <c r="S278" s="3">
        <f t="shared" si="49"/>
        <v>0.7794398567535713</v>
      </c>
    </row>
    <row r="279" spans="1:19" ht="12.75">
      <c r="A279" s="7" t="s">
        <v>861</v>
      </c>
      <c r="B279" s="7" t="s">
        <v>862</v>
      </c>
      <c r="C279" s="7" t="s">
        <v>22</v>
      </c>
      <c r="D279" s="7" t="s">
        <v>863</v>
      </c>
      <c r="E279" s="3">
        <v>4731</v>
      </c>
      <c r="F279" s="3">
        <f t="shared" si="44"/>
        <v>0.001610305958132045</v>
      </c>
      <c r="G279" s="3">
        <f t="shared" si="40"/>
        <v>0.0022953072102047294</v>
      </c>
      <c r="H279" s="3">
        <f t="shared" si="45"/>
        <v>0.0006850012520726843</v>
      </c>
      <c r="I279" s="3">
        <v>119</v>
      </c>
      <c r="J279" s="3">
        <f t="shared" si="41"/>
        <v>0.0001116734405836298</v>
      </c>
      <c r="K279" s="3">
        <f t="shared" si="42"/>
        <v>0.0014986325175484153</v>
      </c>
      <c r="L279" s="3">
        <v>0.4444444444444456</v>
      </c>
      <c r="M279" s="3">
        <f t="shared" si="48"/>
        <v>0.08577646355551344</v>
      </c>
      <c r="N279" s="3">
        <v>4518</v>
      </c>
      <c r="O279" s="3">
        <f t="shared" si="43"/>
        <v>0.005199127264692885</v>
      </c>
      <c r="P279" s="3">
        <f t="shared" si="46"/>
        <v>0.00358882130656084</v>
      </c>
      <c r="Q279" s="8">
        <f t="shared" si="47"/>
        <v>0.005087453824109255</v>
      </c>
      <c r="R279" s="3">
        <v>0.4444444444444456</v>
      </c>
      <c r="S279" s="3">
        <f t="shared" si="49"/>
        <v>0.7846389840182642</v>
      </c>
    </row>
    <row r="280" spans="1:19" ht="12.75">
      <c r="A280" s="7" t="s">
        <v>864</v>
      </c>
      <c r="B280" s="7" t="s">
        <v>865</v>
      </c>
      <c r="C280" s="7" t="s">
        <v>22</v>
      </c>
      <c r="D280" s="7" t="s">
        <v>866</v>
      </c>
      <c r="E280" s="3">
        <v>2957</v>
      </c>
      <c r="F280" s="3">
        <f t="shared" si="44"/>
        <v>0.001610305958132045</v>
      </c>
      <c r="G280" s="3">
        <f t="shared" si="40"/>
        <v>0.0014346276517808885</v>
      </c>
      <c r="H280" s="3">
        <f t="shared" si="45"/>
        <v>0.00017567830635115654</v>
      </c>
      <c r="I280" s="3">
        <v>80</v>
      </c>
      <c r="J280" s="3">
        <f t="shared" si="41"/>
        <v>7.507458190496121E-05</v>
      </c>
      <c r="K280" s="3">
        <f t="shared" si="42"/>
        <v>0.001535231376227084</v>
      </c>
      <c r="L280" s="3">
        <v>0.44605475040257764</v>
      </c>
      <c r="M280" s="3">
        <f t="shared" si="48"/>
        <v>0.0858515381374184</v>
      </c>
      <c r="N280" s="3">
        <v>2815</v>
      </c>
      <c r="O280" s="3">
        <f t="shared" si="43"/>
        <v>0.0032393854028575637</v>
      </c>
      <c r="P280" s="3">
        <f t="shared" si="46"/>
        <v>0.0016290794447255186</v>
      </c>
      <c r="Q280" s="8">
        <f t="shared" si="47"/>
        <v>0.0031643108209526024</v>
      </c>
      <c r="R280" s="3">
        <v>0.44605475040257764</v>
      </c>
      <c r="S280" s="3">
        <f t="shared" si="49"/>
        <v>0.7878783694211217</v>
      </c>
    </row>
    <row r="281" spans="1:19" ht="12.75">
      <c r="A281" s="7" t="s">
        <v>867</v>
      </c>
      <c r="B281" s="7" t="s">
        <v>868</v>
      </c>
      <c r="C281" s="7" t="s">
        <v>22</v>
      </c>
      <c r="D281" s="7" t="s">
        <v>869</v>
      </c>
      <c r="E281" s="3">
        <v>3358</v>
      </c>
      <c r="F281" s="3">
        <f t="shared" si="44"/>
        <v>0.001610305958132045</v>
      </c>
      <c r="G281" s="3">
        <f t="shared" si="40"/>
        <v>0.00162917810438966</v>
      </c>
      <c r="H281" s="3">
        <f t="shared" si="45"/>
        <v>1.8872146257614816E-05</v>
      </c>
      <c r="I281" s="3">
        <v>73</v>
      </c>
      <c r="J281" s="3">
        <f t="shared" si="41"/>
        <v>6.85055559882771E-05</v>
      </c>
      <c r="K281" s="3">
        <f t="shared" si="42"/>
        <v>0.001541800402143768</v>
      </c>
      <c r="L281" s="3">
        <v>0.4476650563607097</v>
      </c>
      <c r="M281" s="3">
        <f t="shared" si="48"/>
        <v>0.08592004369340668</v>
      </c>
      <c r="N281" s="3">
        <v>3231</v>
      </c>
      <c r="O281" s="3">
        <f t="shared" si="43"/>
        <v>0.0037181009721608486</v>
      </c>
      <c r="P281" s="3">
        <f t="shared" si="46"/>
        <v>0.0021077950140288033</v>
      </c>
      <c r="Q281" s="8">
        <f t="shared" si="47"/>
        <v>0.0036495954161725715</v>
      </c>
      <c r="R281" s="3">
        <v>0.4476650563607097</v>
      </c>
      <c r="S281" s="3">
        <f t="shared" si="49"/>
        <v>0.7915964703932825</v>
      </c>
    </row>
    <row r="282" spans="1:19" ht="12.75">
      <c r="A282" s="7" t="s">
        <v>870</v>
      </c>
      <c r="B282" s="7" t="s">
        <v>871</v>
      </c>
      <c r="C282" s="7" t="s">
        <v>22</v>
      </c>
      <c r="D282" s="7" t="s">
        <v>872</v>
      </c>
      <c r="E282" s="3">
        <v>2866</v>
      </c>
      <c r="F282" s="3">
        <f t="shared" si="44"/>
        <v>0.001610305958132045</v>
      </c>
      <c r="G282" s="3">
        <f t="shared" si="40"/>
        <v>0.0013904777984457312</v>
      </c>
      <c r="H282" s="3">
        <f t="shared" si="45"/>
        <v>0.0002198281596863139</v>
      </c>
      <c r="I282" s="3">
        <v>133</v>
      </c>
      <c r="J282" s="3">
        <f t="shared" si="41"/>
        <v>0.000124811492416998</v>
      </c>
      <c r="K282" s="3">
        <f t="shared" si="42"/>
        <v>0.001485494465715047</v>
      </c>
      <c r="L282" s="3">
        <v>0.44927536231884174</v>
      </c>
      <c r="M282" s="3">
        <f t="shared" si="48"/>
        <v>0.08604485518582368</v>
      </c>
      <c r="N282" s="3">
        <v>2666</v>
      </c>
      <c r="O282" s="3">
        <f t="shared" si="43"/>
        <v>0.0030679223744292236</v>
      </c>
      <c r="P282" s="3">
        <f t="shared" si="46"/>
        <v>0.0014576164162971785</v>
      </c>
      <c r="Q282" s="8">
        <f t="shared" si="47"/>
        <v>0.0029431108820122255</v>
      </c>
      <c r="R282" s="3">
        <v>0.44927536231884174</v>
      </c>
      <c r="S282" s="3">
        <f t="shared" si="49"/>
        <v>0.7946643927677117</v>
      </c>
    </row>
    <row r="283" spans="1:19" ht="12.75">
      <c r="A283" s="7" t="s">
        <v>873</v>
      </c>
      <c r="B283" s="7" t="s">
        <v>874</v>
      </c>
      <c r="C283" s="7" t="s">
        <v>22</v>
      </c>
      <c r="D283" s="7" t="s">
        <v>875</v>
      </c>
      <c r="E283" s="3">
        <v>3842</v>
      </c>
      <c r="F283" s="3">
        <f t="shared" si="44"/>
        <v>0.001610305958132045</v>
      </c>
      <c r="G283" s="3">
        <f t="shared" si="40"/>
        <v>0.0018639971045458824</v>
      </c>
      <c r="H283" s="3">
        <f t="shared" si="45"/>
        <v>0.00025369114641383733</v>
      </c>
      <c r="I283" s="3">
        <v>43</v>
      </c>
      <c r="J283" s="3">
        <f t="shared" si="41"/>
        <v>4.035258777391665E-05</v>
      </c>
      <c r="K283" s="3">
        <f t="shared" si="42"/>
        <v>0.0015699533703581285</v>
      </c>
      <c r="L283" s="3">
        <v>0.4508856682769738</v>
      </c>
      <c r="M283" s="3">
        <f t="shared" si="48"/>
        <v>0.0860852077735976</v>
      </c>
      <c r="N283" s="3">
        <v>3740</v>
      </c>
      <c r="O283" s="3">
        <f t="shared" si="43"/>
        <v>0.004303837089409339</v>
      </c>
      <c r="P283" s="3">
        <f t="shared" si="46"/>
        <v>0.0026935311312772936</v>
      </c>
      <c r="Q283" s="8">
        <f t="shared" si="47"/>
        <v>0.004263484501635422</v>
      </c>
      <c r="R283" s="3">
        <v>0.4508856682769738</v>
      </c>
      <c r="S283" s="3">
        <f t="shared" si="49"/>
        <v>0.798968229857121</v>
      </c>
    </row>
    <row r="284" spans="1:19" ht="12.75">
      <c r="A284" s="7" t="s">
        <v>876</v>
      </c>
      <c r="B284" s="7" t="s">
        <v>877</v>
      </c>
      <c r="C284" s="7" t="s">
        <v>22</v>
      </c>
      <c r="D284" s="7" t="s">
        <v>878</v>
      </c>
      <c r="E284" s="3">
        <v>1518</v>
      </c>
      <c r="F284" s="3">
        <f t="shared" si="44"/>
        <v>0.001610305958132045</v>
      </c>
      <c r="G284" s="3">
        <f t="shared" si="40"/>
        <v>0.0007364777732172435</v>
      </c>
      <c r="H284" s="3">
        <f t="shared" si="45"/>
        <v>0.0008738281849148016</v>
      </c>
      <c r="I284" s="3">
        <v>57</v>
      </c>
      <c r="J284" s="3">
        <f t="shared" si="41"/>
        <v>5.3490639607284865E-05</v>
      </c>
      <c r="K284" s="3">
        <f t="shared" si="42"/>
        <v>0.0015568153185247602</v>
      </c>
      <c r="L284" s="3">
        <v>0.45249597423510585</v>
      </c>
      <c r="M284" s="3">
        <f t="shared" si="48"/>
        <v>0.08613869841320489</v>
      </c>
      <c r="N284" s="3">
        <v>1420</v>
      </c>
      <c r="O284" s="3">
        <f t="shared" si="43"/>
        <v>0.0016340771836794816</v>
      </c>
      <c r="P284" s="3">
        <f t="shared" si="46"/>
        <v>2.3771225547436535E-05</v>
      </c>
      <c r="Q284" s="8">
        <f t="shared" si="47"/>
        <v>0.0015805865440721967</v>
      </c>
      <c r="R284" s="3">
        <v>0.45249597423510585</v>
      </c>
      <c r="S284" s="3">
        <f t="shared" si="49"/>
        <v>0.8006023070408005</v>
      </c>
    </row>
    <row r="285" spans="1:19" ht="12.75">
      <c r="A285" s="7" t="s">
        <v>879</v>
      </c>
      <c r="B285" s="7" t="s">
        <v>880</v>
      </c>
      <c r="C285" s="7" t="s">
        <v>22</v>
      </c>
      <c r="D285" s="7" t="s">
        <v>881</v>
      </c>
      <c r="E285" s="3">
        <v>2921</v>
      </c>
      <c r="F285" s="3">
        <f t="shared" si="44"/>
        <v>0.001610305958132045</v>
      </c>
      <c r="G285" s="3">
        <f t="shared" si="40"/>
        <v>0.0014171617757362108</v>
      </c>
      <c r="H285" s="3">
        <f t="shared" si="45"/>
        <v>0.00019314418239583424</v>
      </c>
      <c r="I285" s="3">
        <v>111</v>
      </c>
      <c r="J285" s="3">
        <f t="shared" si="41"/>
        <v>0.00010416598239313368</v>
      </c>
      <c r="K285" s="3">
        <f t="shared" si="42"/>
        <v>0.0015061399757389114</v>
      </c>
      <c r="L285" s="3">
        <v>0.4541062801932379</v>
      </c>
      <c r="M285" s="3">
        <f t="shared" si="48"/>
        <v>0.08624286439559802</v>
      </c>
      <c r="N285" s="3">
        <v>2745</v>
      </c>
      <c r="O285" s="3">
        <f t="shared" si="43"/>
        <v>0.0031588323022536456</v>
      </c>
      <c r="P285" s="3">
        <f t="shared" si="46"/>
        <v>0.0015485263441216005</v>
      </c>
      <c r="Q285" s="8">
        <f t="shared" si="47"/>
        <v>0.003054666319860512</v>
      </c>
      <c r="R285" s="3">
        <v>0.4541062801932379</v>
      </c>
      <c r="S285" s="3">
        <f t="shared" si="49"/>
        <v>0.8037611393430542</v>
      </c>
    </row>
    <row r="286" spans="1:19" ht="12.75">
      <c r="A286" s="7" t="s">
        <v>882</v>
      </c>
      <c r="B286" s="7" t="s">
        <v>883</v>
      </c>
      <c r="C286" s="7" t="s">
        <v>22</v>
      </c>
      <c r="D286" s="7" t="s">
        <v>884</v>
      </c>
      <c r="E286" s="3">
        <v>3884</v>
      </c>
      <c r="F286" s="3">
        <f t="shared" si="44"/>
        <v>0.001610305958132045</v>
      </c>
      <c r="G286" s="3">
        <f t="shared" si="40"/>
        <v>0.0018843739599313397</v>
      </c>
      <c r="H286" s="3">
        <f t="shared" si="45"/>
        <v>0.0002740680017992946</v>
      </c>
      <c r="I286" s="3">
        <v>380</v>
      </c>
      <c r="J286" s="3">
        <f t="shared" si="41"/>
        <v>0.00035660426404856573</v>
      </c>
      <c r="K286" s="3">
        <f t="shared" si="42"/>
        <v>0.0012537016940834794</v>
      </c>
      <c r="L286" s="3">
        <v>0.45571658615136995</v>
      </c>
      <c r="M286" s="3">
        <f t="shared" si="48"/>
        <v>0.08659946865964659</v>
      </c>
      <c r="N286" s="3">
        <v>3380</v>
      </c>
      <c r="O286" s="3">
        <f t="shared" si="43"/>
        <v>0.0038895640005891883</v>
      </c>
      <c r="P286" s="3">
        <f t="shared" si="46"/>
        <v>0.002279258042457143</v>
      </c>
      <c r="Q286" s="8">
        <f t="shared" si="47"/>
        <v>0.0035329597365406223</v>
      </c>
      <c r="R286" s="3">
        <v>0.45571658615136995</v>
      </c>
      <c r="S286" s="3">
        <f t="shared" si="49"/>
        <v>0.8076507033436433</v>
      </c>
    </row>
    <row r="287" spans="1:19" ht="12.75">
      <c r="A287" s="7" t="s">
        <v>885</v>
      </c>
      <c r="B287" s="7" t="s">
        <v>886</v>
      </c>
      <c r="C287" s="7" t="s">
        <v>22</v>
      </c>
      <c r="D287" s="7" t="s">
        <v>887</v>
      </c>
      <c r="E287" s="3">
        <v>2222</v>
      </c>
      <c r="F287" s="3">
        <f t="shared" si="44"/>
        <v>0.001610305958132045</v>
      </c>
      <c r="G287" s="3">
        <f t="shared" si="40"/>
        <v>0.0010780326825353855</v>
      </c>
      <c r="H287" s="3">
        <f t="shared" si="45"/>
        <v>0.0005322732755966596</v>
      </c>
      <c r="I287" s="3">
        <v>360</v>
      </c>
      <c r="J287" s="3">
        <f t="shared" si="41"/>
        <v>0.00033783561857232545</v>
      </c>
      <c r="K287" s="3">
        <f t="shared" si="42"/>
        <v>0.0012724703395597197</v>
      </c>
      <c r="L287" s="3">
        <v>0.457326892109502</v>
      </c>
      <c r="M287" s="3">
        <f t="shared" si="48"/>
        <v>0.08693730427821891</v>
      </c>
      <c r="N287" s="3">
        <v>1812</v>
      </c>
      <c r="O287" s="3">
        <f t="shared" si="43"/>
        <v>0.002085174547061423</v>
      </c>
      <c r="P287" s="3">
        <f t="shared" si="46"/>
        <v>0.00047486858892937796</v>
      </c>
      <c r="Q287" s="8">
        <f t="shared" si="47"/>
        <v>0.0017473389284890976</v>
      </c>
      <c r="R287" s="3">
        <v>0.457326892109502</v>
      </c>
      <c r="S287" s="3">
        <f t="shared" si="49"/>
        <v>0.8097358778907048</v>
      </c>
    </row>
    <row r="288" spans="1:19" ht="12.75">
      <c r="A288" s="7" t="s">
        <v>888</v>
      </c>
      <c r="B288" s="7" t="s">
        <v>889</v>
      </c>
      <c r="C288" s="7" t="s">
        <v>22</v>
      </c>
      <c r="D288" s="7" t="s">
        <v>890</v>
      </c>
      <c r="E288" s="3">
        <v>2846</v>
      </c>
      <c r="F288" s="3">
        <f t="shared" si="44"/>
        <v>0.001610305958132045</v>
      </c>
      <c r="G288" s="3">
        <f t="shared" si="40"/>
        <v>0.0013807745339764657</v>
      </c>
      <c r="H288" s="3">
        <f t="shared" si="45"/>
        <v>0.00022953142415557942</v>
      </c>
      <c r="I288" s="3">
        <v>358</v>
      </c>
      <c r="J288" s="3">
        <f t="shared" si="41"/>
        <v>0.0003359587540247014</v>
      </c>
      <c r="K288" s="3">
        <f t="shared" si="42"/>
        <v>0.0012743472041073438</v>
      </c>
      <c r="L288" s="3">
        <v>0.45893719806763406</v>
      </c>
      <c r="M288" s="3">
        <f t="shared" si="48"/>
        <v>0.08727326303224361</v>
      </c>
      <c r="N288" s="3">
        <v>2392</v>
      </c>
      <c r="O288" s="3">
        <f t="shared" si="43"/>
        <v>0.002752614523493887</v>
      </c>
      <c r="P288" s="3">
        <f t="shared" si="46"/>
        <v>0.001142308565361842</v>
      </c>
      <c r="Q288" s="8">
        <f t="shared" si="47"/>
        <v>0.0024166557694691856</v>
      </c>
      <c r="R288" s="3">
        <v>0.45893719806763406</v>
      </c>
      <c r="S288" s="3">
        <f t="shared" si="49"/>
        <v>0.8124884924141986</v>
      </c>
    </row>
    <row r="289" spans="1:19" ht="12.75">
      <c r="A289" s="7" t="s">
        <v>891</v>
      </c>
      <c r="B289" s="7" t="s">
        <v>892</v>
      </c>
      <c r="C289" s="7" t="s">
        <v>22</v>
      </c>
      <c r="D289" s="7" t="s">
        <v>893</v>
      </c>
      <c r="E289" s="3">
        <v>3419</v>
      </c>
      <c r="F289" s="3">
        <f t="shared" si="44"/>
        <v>0.001610305958132045</v>
      </c>
      <c r="G289" s="3">
        <f t="shared" si="40"/>
        <v>0.0016587730610209193</v>
      </c>
      <c r="H289" s="3">
        <f t="shared" si="45"/>
        <v>4.846710288887424E-05</v>
      </c>
      <c r="I289" s="3">
        <v>205</v>
      </c>
      <c r="J289" s="3">
        <f t="shared" si="41"/>
        <v>0.0001923786161314631</v>
      </c>
      <c r="K289" s="3">
        <f t="shared" si="42"/>
        <v>0.001417927342000582</v>
      </c>
      <c r="L289" s="3">
        <v>0.4605475040257661</v>
      </c>
      <c r="M289" s="3">
        <f t="shared" si="48"/>
        <v>0.08746564164837507</v>
      </c>
      <c r="N289" s="3">
        <v>3128</v>
      </c>
      <c r="O289" s="3">
        <f t="shared" si="43"/>
        <v>0.003599572838415083</v>
      </c>
      <c r="P289" s="3">
        <f t="shared" si="46"/>
        <v>0.0019892668802830383</v>
      </c>
      <c r="Q289" s="8">
        <f t="shared" si="47"/>
        <v>0.00340719422228362</v>
      </c>
      <c r="R289" s="3">
        <v>0.4605475040257661</v>
      </c>
      <c r="S289" s="3">
        <f t="shared" si="49"/>
        <v>0.8160880652526137</v>
      </c>
    </row>
    <row r="290" spans="1:19" ht="12.75">
      <c r="A290" s="7" t="s">
        <v>894</v>
      </c>
      <c r="B290" s="7" t="s">
        <v>895</v>
      </c>
      <c r="C290" s="7" t="s">
        <v>22</v>
      </c>
      <c r="D290" s="7" t="s">
        <v>896</v>
      </c>
      <c r="E290" s="3">
        <v>3944</v>
      </c>
      <c r="F290" s="3">
        <f t="shared" si="44"/>
        <v>0.001610305958132045</v>
      </c>
      <c r="G290" s="3">
        <f t="shared" si="40"/>
        <v>0.001913483753339136</v>
      </c>
      <c r="H290" s="3">
        <f t="shared" si="45"/>
        <v>0.0003031777952070909</v>
      </c>
      <c r="I290" s="3">
        <v>185</v>
      </c>
      <c r="J290" s="3">
        <f t="shared" si="41"/>
        <v>0.0001736099706552228</v>
      </c>
      <c r="K290" s="3">
        <f t="shared" si="42"/>
        <v>0.0014366959874768223</v>
      </c>
      <c r="L290" s="3">
        <v>0.46215780998389816</v>
      </c>
      <c r="M290" s="3">
        <f t="shared" si="48"/>
        <v>0.0876392516190303</v>
      </c>
      <c r="N290" s="3">
        <v>3680</v>
      </c>
      <c r="O290" s="3">
        <f t="shared" si="43"/>
        <v>0.00423479157460598</v>
      </c>
      <c r="P290" s="3">
        <f t="shared" si="46"/>
        <v>0.0026244856164739346</v>
      </c>
      <c r="Q290" s="8">
        <f t="shared" si="47"/>
        <v>0.004061181603950757</v>
      </c>
      <c r="R290" s="3">
        <v>0.46215780998389816</v>
      </c>
      <c r="S290" s="3">
        <f t="shared" si="49"/>
        <v>0.8203228568272196</v>
      </c>
    </row>
    <row r="291" spans="1:19" ht="12.75">
      <c r="A291" s="7" t="s">
        <v>897</v>
      </c>
      <c r="B291" s="7" t="s">
        <v>898</v>
      </c>
      <c r="C291" s="7" t="s">
        <v>22</v>
      </c>
      <c r="D291" s="7" t="s">
        <v>899</v>
      </c>
      <c r="E291" s="3">
        <v>2722</v>
      </c>
      <c r="F291" s="3">
        <f t="shared" si="44"/>
        <v>0.001610305958132045</v>
      </c>
      <c r="G291" s="3">
        <f t="shared" si="40"/>
        <v>0.0013206142942670202</v>
      </c>
      <c r="H291" s="3">
        <f t="shared" si="45"/>
        <v>0.0002896916638650249</v>
      </c>
      <c r="I291" s="3">
        <v>290</v>
      </c>
      <c r="J291" s="3">
        <f t="shared" si="41"/>
        <v>0.0002721453594054844</v>
      </c>
      <c r="K291" s="3">
        <f t="shared" si="42"/>
        <v>0.0013381605987265606</v>
      </c>
      <c r="L291" s="3">
        <v>0.4637681159420302</v>
      </c>
      <c r="M291" s="3">
        <f t="shared" si="48"/>
        <v>0.08791139697843578</v>
      </c>
      <c r="N291" s="3">
        <v>2335</v>
      </c>
      <c r="O291" s="3">
        <f t="shared" si="43"/>
        <v>0.002687021284430697</v>
      </c>
      <c r="P291" s="3">
        <f t="shared" si="46"/>
        <v>0.0010767153262986517</v>
      </c>
      <c r="Q291" s="8">
        <f t="shared" si="47"/>
        <v>0.0024148759250252126</v>
      </c>
      <c r="R291" s="3">
        <v>0.4637681159420302</v>
      </c>
      <c r="S291" s="3">
        <f t="shared" si="49"/>
        <v>0.8230098781116503</v>
      </c>
    </row>
    <row r="292" spans="1:19" ht="12.75">
      <c r="A292" s="7" t="s">
        <v>900</v>
      </c>
      <c r="B292" s="7" t="s">
        <v>901</v>
      </c>
      <c r="C292" s="7" t="s">
        <v>22</v>
      </c>
      <c r="D292" s="7" t="s">
        <v>902</v>
      </c>
      <c r="E292" s="3">
        <v>3254</v>
      </c>
      <c r="F292" s="3">
        <f t="shared" si="44"/>
        <v>0.001610305958132045</v>
      </c>
      <c r="G292" s="3">
        <f t="shared" si="40"/>
        <v>0.0015787211291494797</v>
      </c>
      <c r="H292" s="3">
        <f t="shared" si="45"/>
        <v>3.15848289825654E-05</v>
      </c>
      <c r="I292" s="3">
        <v>554</v>
      </c>
      <c r="J292" s="3">
        <f t="shared" si="41"/>
        <v>0.0005198914796918564</v>
      </c>
      <c r="K292" s="3">
        <f t="shared" si="42"/>
        <v>0.0010904144784401886</v>
      </c>
      <c r="L292" s="3">
        <v>0.46537842190016226</v>
      </c>
      <c r="M292" s="3">
        <f t="shared" si="48"/>
        <v>0.08843128845812763</v>
      </c>
      <c r="N292" s="3">
        <v>2541</v>
      </c>
      <c r="O292" s="3">
        <f t="shared" si="43"/>
        <v>0.0029240775519222273</v>
      </c>
      <c r="P292" s="3">
        <f t="shared" si="46"/>
        <v>0.0013137715937901822</v>
      </c>
      <c r="Q292" s="8">
        <f t="shared" si="47"/>
        <v>0.002404186072230371</v>
      </c>
      <c r="R292" s="3">
        <v>0.46537842190016226</v>
      </c>
      <c r="S292" s="3">
        <f t="shared" si="49"/>
        <v>0.8259339556635725</v>
      </c>
    </row>
    <row r="293" spans="1:19" ht="12.75">
      <c r="A293" s="7" t="s">
        <v>903</v>
      </c>
      <c r="B293" s="7" t="s">
        <v>904</v>
      </c>
      <c r="C293" s="7" t="s">
        <v>22</v>
      </c>
      <c r="D293" s="7" t="s">
        <v>905</v>
      </c>
      <c r="E293" s="3">
        <v>3445</v>
      </c>
      <c r="F293" s="3">
        <f t="shared" si="44"/>
        <v>0.001610305958132045</v>
      </c>
      <c r="G293" s="3">
        <f t="shared" si="40"/>
        <v>0.0016713873048309644</v>
      </c>
      <c r="H293" s="3">
        <f t="shared" si="45"/>
        <v>6.10813466989193E-05</v>
      </c>
      <c r="I293" s="3">
        <v>296</v>
      </c>
      <c r="J293" s="3">
        <f t="shared" si="41"/>
        <v>0.00027777595304835645</v>
      </c>
      <c r="K293" s="3">
        <f t="shared" si="42"/>
        <v>0.0013325300050836886</v>
      </c>
      <c r="L293" s="3">
        <v>0.4669887278582943</v>
      </c>
      <c r="M293" s="3">
        <f t="shared" si="48"/>
        <v>0.08870906441117599</v>
      </c>
      <c r="N293" s="3">
        <v>3068</v>
      </c>
      <c r="O293" s="3">
        <f t="shared" si="43"/>
        <v>0.003530527323611725</v>
      </c>
      <c r="P293" s="3">
        <f t="shared" si="46"/>
        <v>0.0019202213654796799</v>
      </c>
      <c r="Q293" s="8">
        <f t="shared" si="47"/>
        <v>0.0032527513705633685</v>
      </c>
      <c r="R293" s="3">
        <v>0.4669887278582943</v>
      </c>
      <c r="S293" s="3">
        <f t="shared" si="49"/>
        <v>0.8294644829871842</v>
      </c>
    </row>
    <row r="294" spans="1:19" ht="12.75">
      <c r="A294" s="7" t="s">
        <v>906</v>
      </c>
      <c r="B294" s="7" t="s">
        <v>907</v>
      </c>
      <c r="C294" s="7" t="s">
        <v>22</v>
      </c>
      <c r="D294" s="7" t="s">
        <v>908</v>
      </c>
      <c r="E294" s="3">
        <v>2152</v>
      </c>
      <c r="F294" s="3">
        <f t="shared" si="44"/>
        <v>0.001610305958132045</v>
      </c>
      <c r="G294" s="3">
        <f t="shared" si="40"/>
        <v>0.0010440712568929565</v>
      </c>
      <c r="H294" s="3">
        <f t="shared" si="45"/>
        <v>0.0005662347012390886</v>
      </c>
      <c r="I294" s="3">
        <v>452</v>
      </c>
      <c r="J294" s="3">
        <f t="shared" si="41"/>
        <v>0.0004241713877630308</v>
      </c>
      <c r="K294" s="3">
        <f t="shared" si="42"/>
        <v>0.0011861345703690143</v>
      </c>
      <c r="L294" s="3">
        <v>0.46859903381642637</v>
      </c>
      <c r="M294" s="3">
        <f t="shared" si="48"/>
        <v>0.08913323579893902</v>
      </c>
      <c r="N294" s="3">
        <v>1606</v>
      </c>
      <c r="O294" s="3">
        <f t="shared" si="43"/>
        <v>0.0018481182795698926</v>
      </c>
      <c r="P294" s="3">
        <f t="shared" si="46"/>
        <v>0.00023781232143784748</v>
      </c>
      <c r="Q294" s="8">
        <f t="shared" si="47"/>
        <v>0.0014239468918068618</v>
      </c>
      <c r="R294" s="3">
        <v>0.46859903381642637</v>
      </c>
      <c r="S294" s="3">
        <f t="shared" si="49"/>
        <v>0.8313126012667541</v>
      </c>
    </row>
    <row r="295" spans="1:19" ht="12.75">
      <c r="A295" s="7" t="s">
        <v>909</v>
      </c>
      <c r="B295" s="7" t="s">
        <v>910</v>
      </c>
      <c r="C295" s="7" t="s">
        <v>22</v>
      </c>
      <c r="D295" s="7" t="s">
        <v>911</v>
      </c>
      <c r="E295" s="3">
        <v>1511</v>
      </c>
      <c r="F295" s="3">
        <f t="shared" si="44"/>
        <v>0.001610305958132045</v>
      </c>
      <c r="G295" s="3">
        <f t="shared" si="40"/>
        <v>0.0007330816306530005</v>
      </c>
      <c r="H295" s="3">
        <f t="shared" si="45"/>
        <v>0.0008772243274790445</v>
      </c>
      <c r="I295" s="3">
        <v>302</v>
      </c>
      <c r="J295" s="3">
        <f t="shared" si="41"/>
        <v>0.00028340654669122857</v>
      </c>
      <c r="K295" s="3">
        <f t="shared" si="42"/>
        <v>0.0013268994114408166</v>
      </c>
      <c r="L295" s="3">
        <v>0.4702093397745584</v>
      </c>
      <c r="M295" s="3">
        <f t="shared" si="48"/>
        <v>0.08941664234563025</v>
      </c>
      <c r="N295" s="3">
        <v>1162</v>
      </c>
      <c r="O295" s="3">
        <f t="shared" si="43"/>
        <v>0.0013371814700250406</v>
      </c>
      <c r="P295" s="3">
        <f t="shared" si="46"/>
        <v>0.0002731244881070045</v>
      </c>
      <c r="Q295" s="8">
        <f t="shared" si="47"/>
        <v>0.0010537749233338121</v>
      </c>
      <c r="R295" s="3">
        <v>0.4702093397745584</v>
      </c>
      <c r="S295" s="3">
        <f t="shared" si="49"/>
        <v>0.8326497827367791</v>
      </c>
    </row>
    <row r="296" spans="1:19" ht="12.75">
      <c r="A296" s="7" t="s">
        <v>912</v>
      </c>
      <c r="B296" s="7" t="s">
        <v>913</v>
      </c>
      <c r="C296" s="7" t="s">
        <v>22</v>
      </c>
      <c r="D296" s="7" t="s">
        <v>914</v>
      </c>
      <c r="E296" s="3">
        <v>2735</v>
      </c>
      <c r="F296" s="3">
        <f t="shared" si="44"/>
        <v>0.001610305958132045</v>
      </c>
      <c r="G296" s="3">
        <f t="shared" si="40"/>
        <v>0.0013269214161720428</v>
      </c>
      <c r="H296" s="3">
        <f t="shared" si="45"/>
        <v>0.0002833845419600023</v>
      </c>
      <c r="I296" s="3">
        <v>525</v>
      </c>
      <c r="J296" s="3">
        <f t="shared" si="41"/>
        <v>0.000492676943751308</v>
      </c>
      <c r="K296" s="3">
        <f t="shared" si="42"/>
        <v>0.0011176290143807372</v>
      </c>
      <c r="L296" s="3">
        <v>0.4718196457326905</v>
      </c>
      <c r="M296" s="3">
        <f t="shared" si="48"/>
        <v>0.08990931928938156</v>
      </c>
      <c r="N296" s="3">
        <v>1855</v>
      </c>
      <c r="O296" s="3">
        <f t="shared" si="43"/>
        <v>0.00213465716600383</v>
      </c>
      <c r="P296" s="3">
        <f t="shared" si="46"/>
        <v>0.0005243512078717848</v>
      </c>
      <c r="Q296" s="8">
        <f t="shared" si="47"/>
        <v>0.0016419802222525219</v>
      </c>
      <c r="R296" s="3">
        <v>0.4718196457326905</v>
      </c>
      <c r="S296" s="3">
        <f t="shared" si="49"/>
        <v>0.834784439902783</v>
      </c>
    </row>
    <row r="297" spans="1:19" ht="12.75">
      <c r="A297" s="7" t="s">
        <v>915</v>
      </c>
      <c r="B297" s="7" t="s">
        <v>916</v>
      </c>
      <c r="C297" s="7" t="s">
        <v>22</v>
      </c>
      <c r="D297" s="7" t="s">
        <v>917</v>
      </c>
      <c r="E297" s="3">
        <v>2707</v>
      </c>
      <c r="F297" s="3">
        <f t="shared" si="44"/>
        <v>0.001610305958132045</v>
      </c>
      <c r="G297" s="3">
        <f t="shared" si="40"/>
        <v>0.0013133368459150713</v>
      </c>
      <c r="H297" s="3">
        <f t="shared" si="45"/>
        <v>0.0002969691122169738</v>
      </c>
      <c r="I297" s="3">
        <v>335</v>
      </c>
      <c r="J297" s="3">
        <f t="shared" si="41"/>
        <v>0.0003143748117270251</v>
      </c>
      <c r="K297" s="3">
        <f t="shared" si="42"/>
        <v>0.00129593114640502</v>
      </c>
      <c r="L297" s="3">
        <v>0.4734299516908225</v>
      </c>
      <c r="M297" s="3">
        <f t="shared" si="48"/>
        <v>0.09022369410110859</v>
      </c>
      <c r="N297" s="3">
        <v>2308</v>
      </c>
      <c r="O297" s="3">
        <f t="shared" si="43"/>
        <v>0.0026559508027691856</v>
      </c>
      <c r="P297" s="3">
        <f t="shared" si="46"/>
        <v>0.0010456448446371405</v>
      </c>
      <c r="Q297" s="8">
        <f t="shared" si="47"/>
        <v>0.0023415759910421605</v>
      </c>
      <c r="R297" s="3">
        <v>0.4734299516908225</v>
      </c>
      <c r="S297" s="3">
        <f t="shared" si="49"/>
        <v>0.8374403907055521</v>
      </c>
    </row>
    <row r="298" spans="1:19" ht="12.75">
      <c r="A298" s="7" t="s">
        <v>918</v>
      </c>
      <c r="B298" s="7" t="s">
        <v>919</v>
      </c>
      <c r="C298" s="7" t="s">
        <v>22</v>
      </c>
      <c r="D298" s="7" t="s">
        <v>920</v>
      </c>
      <c r="E298" s="3">
        <v>3839</v>
      </c>
      <c r="F298" s="3">
        <f t="shared" si="44"/>
        <v>0.001610305958132045</v>
      </c>
      <c r="G298" s="3">
        <f t="shared" si="40"/>
        <v>0.0018625416148754926</v>
      </c>
      <c r="H298" s="3">
        <f t="shared" si="45"/>
        <v>0.00025223565674344756</v>
      </c>
      <c r="I298" s="3">
        <v>897</v>
      </c>
      <c r="J298" s="3">
        <f t="shared" si="41"/>
        <v>0.0008417737496093776</v>
      </c>
      <c r="K298" s="3">
        <f t="shared" si="42"/>
        <v>0.0007685322085226675</v>
      </c>
      <c r="L298" s="3">
        <v>0.4750402576489546</v>
      </c>
      <c r="M298" s="3">
        <f t="shared" si="48"/>
        <v>0.09106546785071797</v>
      </c>
      <c r="N298" s="3">
        <v>2751</v>
      </c>
      <c r="O298" s="3">
        <f t="shared" si="43"/>
        <v>0.0031657368537339812</v>
      </c>
      <c r="P298" s="3">
        <f t="shared" si="46"/>
        <v>0.0015554308956019362</v>
      </c>
      <c r="Q298" s="8">
        <f t="shared" si="47"/>
        <v>0.0023239631041246035</v>
      </c>
      <c r="R298" s="3">
        <v>0.4750402576489546</v>
      </c>
      <c r="S298" s="3">
        <f t="shared" si="49"/>
        <v>0.8406061275592861</v>
      </c>
    </row>
    <row r="299" spans="1:19" ht="12.75">
      <c r="A299" s="7" t="s">
        <v>921</v>
      </c>
      <c r="B299" s="7" t="s">
        <v>922</v>
      </c>
      <c r="C299" s="7" t="s">
        <v>22</v>
      </c>
      <c r="D299" s="7" t="s">
        <v>923</v>
      </c>
      <c r="E299" s="3">
        <v>3352</v>
      </c>
      <c r="F299" s="3">
        <f t="shared" si="44"/>
        <v>0.001610305958132045</v>
      </c>
      <c r="G299" s="3">
        <f t="shared" si="40"/>
        <v>0.0016262671250488801</v>
      </c>
      <c r="H299" s="3">
        <f t="shared" si="45"/>
        <v>1.5961166916835055E-05</v>
      </c>
      <c r="I299" s="3">
        <v>1509</v>
      </c>
      <c r="J299" s="3">
        <f t="shared" si="41"/>
        <v>0.0014160943011823307</v>
      </c>
      <c r="K299" s="3">
        <f t="shared" si="42"/>
        <v>0.00019421165694971437</v>
      </c>
      <c r="L299" s="3">
        <v>0.47665056360708663</v>
      </c>
      <c r="M299" s="3">
        <f t="shared" si="48"/>
        <v>0.0924815621519003</v>
      </c>
      <c r="N299" s="3">
        <v>1669</v>
      </c>
      <c r="O299" s="3">
        <f t="shared" si="43"/>
        <v>0.0019206160701134187</v>
      </c>
      <c r="P299" s="3">
        <f t="shared" si="46"/>
        <v>0.00031031011198137367</v>
      </c>
      <c r="Q299" s="8">
        <f t="shared" si="47"/>
        <v>0.000504521768931088</v>
      </c>
      <c r="R299" s="3">
        <v>0.47665056360708663</v>
      </c>
      <c r="S299" s="3">
        <f t="shared" si="49"/>
        <v>0.8425267436293995</v>
      </c>
    </row>
    <row r="300" spans="1:19" ht="12.75">
      <c r="A300" s="7" t="s">
        <v>924</v>
      </c>
      <c r="B300" s="7" t="s">
        <v>925</v>
      </c>
      <c r="C300" s="7" t="s">
        <v>22</v>
      </c>
      <c r="D300" s="7" t="s">
        <v>926</v>
      </c>
      <c r="E300" s="3">
        <v>2828</v>
      </c>
      <c r="F300" s="3">
        <f t="shared" si="44"/>
        <v>0.001610305958132045</v>
      </c>
      <c r="G300" s="3">
        <f t="shared" si="40"/>
        <v>0.0013720415959541268</v>
      </c>
      <c r="H300" s="3">
        <f t="shared" si="45"/>
        <v>0.00023826436217791827</v>
      </c>
      <c r="I300" s="3">
        <v>115</v>
      </c>
      <c r="J300" s="3">
        <f t="shared" si="41"/>
        <v>0.00010791971148838174</v>
      </c>
      <c r="K300" s="3">
        <f t="shared" si="42"/>
        <v>0.0015023862466436633</v>
      </c>
      <c r="L300" s="3">
        <v>0.4782608695652187</v>
      </c>
      <c r="M300" s="3">
        <f t="shared" si="48"/>
        <v>0.09258948186338868</v>
      </c>
      <c r="N300" s="3">
        <v>2644</v>
      </c>
      <c r="O300" s="3">
        <f t="shared" si="43"/>
        <v>0.0030426056856679923</v>
      </c>
      <c r="P300" s="3">
        <f t="shared" si="46"/>
        <v>0.0014322997275359472</v>
      </c>
      <c r="Q300" s="8">
        <f t="shared" si="47"/>
        <v>0.0029346859741796105</v>
      </c>
      <c r="R300" s="3">
        <v>0.4782608695652187</v>
      </c>
      <c r="S300" s="3">
        <f t="shared" si="49"/>
        <v>0.8455693493150674</v>
      </c>
    </row>
    <row r="301" spans="1:19" ht="12.75">
      <c r="A301" s="7" t="s">
        <v>927</v>
      </c>
      <c r="B301" s="7" t="s">
        <v>928</v>
      </c>
      <c r="C301" s="7" t="s">
        <v>22</v>
      </c>
      <c r="D301" s="7" t="s">
        <v>929</v>
      </c>
      <c r="E301" s="3">
        <v>4866</v>
      </c>
      <c r="F301" s="3">
        <f t="shared" si="44"/>
        <v>0.001610305958132045</v>
      </c>
      <c r="G301" s="3">
        <f t="shared" si="40"/>
        <v>0.0023608042453722704</v>
      </c>
      <c r="H301" s="3">
        <f t="shared" si="45"/>
        <v>0.0007504982872402254</v>
      </c>
      <c r="I301" s="3">
        <v>103</v>
      </c>
      <c r="J301" s="3">
        <f t="shared" si="41"/>
        <v>9.665852420263756E-05</v>
      </c>
      <c r="K301" s="3">
        <f t="shared" si="42"/>
        <v>0.0015136474339294075</v>
      </c>
      <c r="L301" s="3">
        <v>0.47987117552335073</v>
      </c>
      <c r="M301" s="3">
        <f t="shared" si="48"/>
        <v>0.09268614038759132</v>
      </c>
      <c r="N301" s="3">
        <v>4700</v>
      </c>
      <c r="O301" s="3">
        <f t="shared" si="43"/>
        <v>0.005408565326263073</v>
      </c>
      <c r="P301" s="3">
        <f t="shared" si="46"/>
        <v>0.0037982593681310274</v>
      </c>
      <c r="Q301" s="8">
        <f t="shared" si="47"/>
        <v>0.005311906802060435</v>
      </c>
      <c r="R301" s="3">
        <v>0.47987117552335073</v>
      </c>
      <c r="S301" s="3">
        <f t="shared" si="49"/>
        <v>0.8509779146413305</v>
      </c>
    </row>
    <row r="302" spans="1:19" ht="12.75">
      <c r="A302" s="7" t="s">
        <v>930</v>
      </c>
      <c r="B302" s="7" t="s">
        <v>931</v>
      </c>
      <c r="C302" s="7" t="s">
        <v>22</v>
      </c>
      <c r="D302" s="7" t="s">
        <v>932</v>
      </c>
      <c r="E302" s="3">
        <v>3403</v>
      </c>
      <c r="F302" s="3">
        <f t="shared" si="44"/>
        <v>0.001610305958132045</v>
      </c>
      <c r="G302" s="3">
        <f t="shared" si="40"/>
        <v>0.001651010449445507</v>
      </c>
      <c r="H302" s="3">
        <f t="shared" si="45"/>
        <v>4.0704491313461834E-05</v>
      </c>
      <c r="I302" s="3">
        <v>130</v>
      </c>
      <c r="J302" s="3">
        <f t="shared" si="41"/>
        <v>0.00012199619559556197</v>
      </c>
      <c r="K302" s="3">
        <f t="shared" si="42"/>
        <v>0.0014883097625364831</v>
      </c>
      <c r="L302" s="3">
        <v>0.4814814814814828</v>
      </c>
      <c r="M302" s="3">
        <f t="shared" si="48"/>
        <v>0.09280813658318689</v>
      </c>
      <c r="N302" s="3">
        <v>3228</v>
      </c>
      <c r="O302" s="3">
        <f t="shared" si="43"/>
        <v>0.0037146486964206803</v>
      </c>
      <c r="P302" s="3">
        <f t="shared" si="46"/>
        <v>0.0021043427382886355</v>
      </c>
      <c r="Q302" s="8">
        <f t="shared" si="47"/>
        <v>0.0035926525008251184</v>
      </c>
      <c r="R302" s="3">
        <v>0.4814814814814828</v>
      </c>
      <c r="S302" s="3">
        <f t="shared" si="49"/>
        <v>0.8546925633377512</v>
      </c>
    </row>
    <row r="303" spans="1:19" ht="12.75">
      <c r="A303" s="7" t="s">
        <v>933</v>
      </c>
      <c r="B303" s="7" t="s">
        <v>934</v>
      </c>
      <c r="C303" s="7" t="s">
        <v>22</v>
      </c>
      <c r="D303" s="7" t="s">
        <v>935</v>
      </c>
      <c r="E303" s="3">
        <v>749</v>
      </c>
      <c r="F303" s="3">
        <f t="shared" si="44"/>
        <v>0.001610305958132045</v>
      </c>
      <c r="G303" s="3">
        <f t="shared" si="40"/>
        <v>0.00036338725437398906</v>
      </c>
      <c r="H303" s="3">
        <f t="shared" si="45"/>
        <v>0.001246918703758056</v>
      </c>
      <c r="I303" s="3">
        <v>86</v>
      </c>
      <c r="J303" s="3">
        <f t="shared" si="41"/>
        <v>8.07051755478333E-05</v>
      </c>
      <c r="K303" s="3">
        <f t="shared" si="42"/>
        <v>0.0015296007825842117</v>
      </c>
      <c r="L303" s="3">
        <v>0.48309178743961484</v>
      </c>
      <c r="M303" s="3">
        <f t="shared" si="48"/>
        <v>0.09288884175873471</v>
      </c>
      <c r="N303" s="3">
        <v>642</v>
      </c>
      <c r="O303" s="3">
        <f t="shared" si="43"/>
        <v>0.0007387870083959346</v>
      </c>
      <c r="P303" s="3">
        <f t="shared" si="46"/>
        <v>0.0008715189497361104</v>
      </c>
      <c r="Q303" s="8">
        <f t="shared" si="47"/>
        <v>0.0006580818328481013</v>
      </c>
      <c r="R303" s="3">
        <v>0.48309178743961484</v>
      </c>
      <c r="S303" s="3">
        <f t="shared" si="49"/>
        <v>0.8554313503461471</v>
      </c>
    </row>
    <row r="304" spans="1:19" ht="12.75">
      <c r="A304" s="7" t="s">
        <v>936</v>
      </c>
      <c r="B304" s="7" t="s">
        <v>937</v>
      </c>
      <c r="C304" s="7" t="s">
        <v>22</v>
      </c>
      <c r="D304" s="7" t="s">
        <v>938</v>
      </c>
      <c r="E304" s="3">
        <v>4589</v>
      </c>
      <c r="F304" s="3">
        <f t="shared" si="44"/>
        <v>0.001610305958132045</v>
      </c>
      <c r="G304" s="3">
        <f t="shared" si="40"/>
        <v>0.002226414032472945</v>
      </c>
      <c r="H304" s="3">
        <f t="shared" si="45"/>
        <v>0.0006161080743408997</v>
      </c>
      <c r="I304" s="3">
        <v>1540</v>
      </c>
      <c r="J304" s="3">
        <f t="shared" si="41"/>
        <v>0.0014451857016705033</v>
      </c>
      <c r="K304" s="3">
        <f t="shared" si="42"/>
        <v>0.00016512025646154183</v>
      </c>
      <c r="L304" s="3">
        <v>0.4847020933977469</v>
      </c>
      <c r="M304" s="3">
        <f t="shared" si="48"/>
        <v>0.09433402746040521</v>
      </c>
      <c r="N304" s="3">
        <v>2513</v>
      </c>
      <c r="O304" s="3">
        <f t="shared" si="43"/>
        <v>0.00289185631168066</v>
      </c>
      <c r="P304" s="3">
        <f t="shared" si="46"/>
        <v>0.0012815503535486149</v>
      </c>
      <c r="Q304" s="8">
        <f t="shared" si="47"/>
        <v>0.0014466706100101567</v>
      </c>
      <c r="R304" s="3">
        <v>0.4847020933977469</v>
      </c>
      <c r="S304" s="3">
        <f t="shared" si="49"/>
        <v>0.8583232066578278</v>
      </c>
    </row>
    <row r="305" spans="1:19" ht="12.75">
      <c r="A305" s="7" t="s">
        <v>939</v>
      </c>
      <c r="B305" s="7" t="s">
        <v>940</v>
      </c>
      <c r="C305" s="7" t="s">
        <v>22</v>
      </c>
      <c r="D305" s="7" t="s">
        <v>941</v>
      </c>
      <c r="E305" s="3">
        <v>4994</v>
      </c>
      <c r="F305" s="3">
        <f t="shared" si="44"/>
        <v>0.001610305958132045</v>
      </c>
      <c r="G305" s="3">
        <f t="shared" si="40"/>
        <v>0.0024229051379755693</v>
      </c>
      <c r="H305" s="3">
        <f t="shared" si="45"/>
        <v>0.0008125991798435242</v>
      </c>
      <c r="I305" s="3">
        <v>3077</v>
      </c>
      <c r="J305" s="3">
        <f t="shared" si="41"/>
        <v>0.0028875561065195704</v>
      </c>
      <c r="K305" s="3">
        <f t="shared" si="42"/>
        <v>0.0012772501483875253</v>
      </c>
      <c r="L305" s="3">
        <v>0.48631239935587894</v>
      </c>
      <c r="M305" s="3">
        <f t="shared" si="48"/>
        <v>0.09722158356692479</v>
      </c>
      <c r="N305" s="3">
        <v>750</v>
      </c>
      <c r="O305" s="3">
        <f t="shared" si="43"/>
        <v>0.0008630689350419796</v>
      </c>
      <c r="P305" s="3">
        <f t="shared" si="46"/>
        <v>0.0007472370230900654</v>
      </c>
      <c r="Q305" s="8">
        <f t="shared" si="47"/>
        <v>0.002024487171477591</v>
      </c>
      <c r="R305" s="3">
        <v>0.48631239935587894</v>
      </c>
      <c r="S305" s="3">
        <f t="shared" si="49"/>
        <v>0.8591862755928698</v>
      </c>
    </row>
    <row r="306" spans="1:19" ht="12.75">
      <c r="A306" s="7" t="s">
        <v>942</v>
      </c>
      <c r="B306" s="7" t="s">
        <v>943</v>
      </c>
      <c r="C306" s="7" t="s">
        <v>22</v>
      </c>
      <c r="D306" s="7" t="s">
        <v>944</v>
      </c>
      <c r="E306" s="3">
        <v>2661</v>
      </c>
      <c r="F306" s="3">
        <f t="shared" si="44"/>
        <v>0.001610305958132045</v>
      </c>
      <c r="G306" s="3">
        <f t="shared" si="40"/>
        <v>0.0012910193376357607</v>
      </c>
      <c r="H306" s="3">
        <f t="shared" si="45"/>
        <v>0.00031928662049628435</v>
      </c>
      <c r="I306" s="3">
        <v>1907</v>
      </c>
      <c r="J306" s="3">
        <f t="shared" si="41"/>
        <v>0.001789590346159513</v>
      </c>
      <c r="K306" s="3">
        <f t="shared" si="42"/>
        <v>0.00017928438802746784</v>
      </c>
      <c r="L306" s="3">
        <v>0.487922705314011</v>
      </c>
      <c r="M306" s="3">
        <f t="shared" si="48"/>
        <v>0.0990111739130843</v>
      </c>
      <c r="N306" s="3">
        <v>361</v>
      </c>
      <c r="O306" s="3">
        <f t="shared" si="43"/>
        <v>0.0004154238474002062</v>
      </c>
      <c r="P306" s="3">
        <f t="shared" si="46"/>
        <v>0.0011948821107318388</v>
      </c>
      <c r="Q306" s="8">
        <f t="shared" si="47"/>
        <v>0.0013741664987593067</v>
      </c>
      <c r="R306" s="3">
        <v>0.487922705314011</v>
      </c>
      <c r="S306" s="3">
        <f t="shared" si="49"/>
        <v>0.85960169944027</v>
      </c>
    </row>
    <row r="307" spans="1:19" ht="12.75">
      <c r="A307" s="7" t="s">
        <v>945</v>
      </c>
      <c r="B307" s="7" t="s">
        <v>946</v>
      </c>
      <c r="C307" s="7" t="s">
        <v>22</v>
      </c>
      <c r="D307" s="7" t="s">
        <v>947</v>
      </c>
      <c r="E307" s="3">
        <v>5142</v>
      </c>
      <c r="F307" s="3">
        <f t="shared" si="44"/>
        <v>0.001610305958132045</v>
      </c>
      <c r="G307" s="3">
        <f t="shared" si="40"/>
        <v>0.002494709295048133</v>
      </c>
      <c r="H307" s="3">
        <f t="shared" si="45"/>
        <v>0.0008844033369160879</v>
      </c>
      <c r="I307" s="3">
        <v>3535</v>
      </c>
      <c r="J307" s="3">
        <f t="shared" si="41"/>
        <v>0.0033173580879254736</v>
      </c>
      <c r="K307" s="3">
        <f t="shared" si="42"/>
        <v>0.0017070521297934285</v>
      </c>
      <c r="L307" s="3">
        <v>0.48953301127214305</v>
      </c>
      <c r="M307" s="3">
        <f t="shared" si="48"/>
        <v>0.10232853200100978</v>
      </c>
      <c r="N307" s="3">
        <v>846</v>
      </c>
      <c r="O307" s="3">
        <f t="shared" si="43"/>
        <v>0.000973541758727353</v>
      </c>
      <c r="P307" s="3">
        <f t="shared" si="46"/>
        <v>0.000636764199404692</v>
      </c>
      <c r="Q307" s="8">
        <f t="shared" si="47"/>
        <v>0.0023438163291981205</v>
      </c>
      <c r="R307" s="3">
        <v>0.48953301127214305</v>
      </c>
      <c r="S307" s="3">
        <f t="shared" si="49"/>
        <v>0.8605752411989973</v>
      </c>
    </row>
    <row r="308" spans="1:19" ht="12.75">
      <c r="A308" s="7" t="s">
        <v>948</v>
      </c>
      <c r="B308" s="7" t="s">
        <v>949</v>
      </c>
      <c r="C308" s="7" t="s">
        <v>22</v>
      </c>
      <c r="D308" s="7" t="s">
        <v>950</v>
      </c>
      <c r="E308" s="3">
        <v>4670</v>
      </c>
      <c r="F308" s="3">
        <f t="shared" si="44"/>
        <v>0.001610305958132045</v>
      </c>
      <c r="G308" s="3">
        <f t="shared" si="40"/>
        <v>0.0022657122535734695</v>
      </c>
      <c r="H308" s="3">
        <f t="shared" si="45"/>
        <v>0.0006554062954414245</v>
      </c>
      <c r="I308" s="3">
        <v>1892</v>
      </c>
      <c r="J308" s="3">
        <f t="shared" si="41"/>
        <v>0.0017755138620523326</v>
      </c>
      <c r="K308" s="3">
        <f t="shared" si="42"/>
        <v>0.00016520790392028748</v>
      </c>
      <c r="L308" s="3">
        <v>0.4911433172302751</v>
      </c>
      <c r="M308" s="3">
        <f t="shared" si="48"/>
        <v>0.10410404586306211</v>
      </c>
      <c r="N308" s="3">
        <v>2309</v>
      </c>
      <c r="O308" s="3">
        <f t="shared" si="43"/>
        <v>0.002657101561349241</v>
      </c>
      <c r="P308" s="3">
        <f t="shared" si="46"/>
        <v>0.0010467956032171961</v>
      </c>
      <c r="Q308" s="8">
        <f t="shared" si="47"/>
        <v>0.0008815876992969087</v>
      </c>
      <c r="R308" s="3">
        <v>0.4911433172302751</v>
      </c>
      <c r="S308" s="3">
        <f t="shared" si="49"/>
        <v>0.8632323427603465</v>
      </c>
    </row>
    <row r="309" spans="1:19" ht="12.75">
      <c r="A309" s="7" t="s">
        <v>951</v>
      </c>
      <c r="B309" s="7" t="s">
        <v>952</v>
      </c>
      <c r="C309" s="7" t="s">
        <v>22</v>
      </c>
      <c r="D309" s="7" t="s">
        <v>953</v>
      </c>
      <c r="E309" s="3">
        <v>5178</v>
      </c>
      <c r="F309" s="3">
        <f t="shared" si="44"/>
        <v>0.001610305958132045</v>
      </c>
      <c r="G309" s="3">
        <f t="shared" si="40"/>
        <v>0.0025121751710928107</v>
      </c>
      <c r="H309" s="3">
        <f t="shared" si="45"/>
        <v>0.0009018692129607656</v>
      </c>
      <c r="I309" s="3">
        <v>566</v>
      </c>
      <c r="J309" s="3">
        <f t="shared" si="41"/>
        <v>0.0005311526669776005</v>
      </c>
      <c r="K309" s="3">
        <f t="shared" si="42"/>
        <v>0.0010791532911544445</v>
      </c>
      <c r="L309" s="3">
        <v>0.49275362318840715</v>
      </c>
      <c r="M309" s="3">
        <f t="shared" si="48"/>
        <v>0.10463519853003972</v>
      </c>
      <c r="N309" s="3">
        <v>4462</v>
      </c>
      <c r="O309" s="3">
        <f t="shared" si="43"/>
        <v>0.005134684784209751</v>
      </c>
      <c r="P309" s="3">
        <f t="shared" si="46"/>
        <v>0.003524378826077706</v>
      </c>
      <c r="Q309" s="8">
        <f t="shared" si="47"/>
        <v>0.004603532117232151</v>
      </c>
      <c r="R309" s="3">
        <v>0.49275362318840715</v>
      </c>
      <c r="S309" s="3">
        <f t="shared" si="49"/>
        <v>0.8683670275445563</v>
      </c>
    </row>
    <row r="310" spans="1:19" ht="12.75">
      <c r="A310" s="7" t="s">
        <v>954</v>
      </c>
      <c r="B310" s="7" t="s">
        <v>955</v>
      </c>
      <c r="C310" s="7" t="s">
        <v>22</v>
      </c>
      <c r="D310" s="7" t="s">
        <v>956</v>
      </c>
      <c r="E310" s="3">
        <v>5072</v>
      </c>
      <c r="F310" s="3">
        <f t="shared" si="44"/>
        <v>0.001610305958132045</v>
      </c>
      <c r="G310" s="3">
        <f t="shared" si="40"/>
        <v>0.0024607478694057042</v>
      </c>
      <c r="H310" s="3">
        <f t="shared" si="45"/>
        <v>0.0008504419112736591</v>
      </c>
      <c r="I310" s="3">
        <v>1239</v>
      </c>
      <c r="J310" s="3">
        <f t="shared" si="41"/>
        <v>0.0011627175872530868</v>
      </c>
      <c r="K310" s="3">
        <f t="shared" si="42"/>
        <v>0.00044758837087895825</v>
      </c>
      <c r="L310" s="3">
        <v>0.4943639291465392</v>
      </c>
      <c r="M310" s="3">
        <f t="shared" si="48"/>
        <v>0.1057979161172928</v>
      </c>
      <c r="N310" s="3">
        <v>3607</v>
      </c>
      <c r="O310" s="3">
        <f t="shared" si="43"/>
        <v>0.004150786198261894</v>
      </c>
      <c r="P310" s="3">
        <f t="shared" si="46"/>
        <v>0.0025404802401298486</v>
      </c>
      <c r="Q310" s="8">
        <f t="shared" si="47"/>
        <v>0.002988068611008807</v>
      </c>
      <c r="R310" s="3">
        <v>0.4943639291465392</v>
      </c>
      <c r="S310" s="3">
        <f t="shared" si="49"/>
        <v>0.8725178137428182</v>
      </c>
    </row>
    <row r="311" spans="1:19" ht="12.75">
      <c r="A311" s="7" t="s">
        <v>957</v>
      </c>
      <c r="B311" s="7" t="s">
        <v>958</v>
      </c>
      <c r="C311" s="7" t="s">
        <v>22</v>
      </c>
      <c r="D311" s="7" t="s">
        <v>959</v>
      </c>
      <c r="E311" s="3">
        <v>2928</v>
      </c>
      <c r="F311" s="3">
        <f t="shared" si="44"/>
        <v>0.001610305958132045</v>
      </c>
      <c r="G311" s="3">
        <f t="shared" si="40"/>
        <v>0.0014205579183004537</v>
      </c>
      <c r="H311" s="3">
        <f t="shared" si="45"/>
        <v>0.00018974803983159137</v>
      </c>
      <c r="I311" s="3">
        <v>2442</v>
      </c>
      <c r="J311" s="3">
        <f t="shared" si="41"/>
        <v>0.002291651612648941</v>
      </c>
      <c r="K311" s="3">
        <f t="shared" si="42"/>
        <v>0.0006813456545168961</v>
      </c>
      <c r="L311" s="3">
        <v>0.49597423510467126</v>
      </c>
      <c r="M311" s="3">
        <f t="shared" si="48"/>
        <v>0.10808956772994174</v>
      </c>
      <c r="N311" s="3">
        <v>241</v>
      </c>
      <c r="O311" s="3">
        <f t="shared" si="43"/>
        <v>0.0002773328177934895</v>
      </c>
      <c r="P311" s="3">
        <f t="shared" si="46"/>
        <v>0.0013329731403385555</v>
      </c>
      <c r="Q311" s="8">
        <f t="shared" si="47"/>
        <v>0.0020143187948554516</v>
      </c>
      <c r="R311" s="3">
        <v>0.49597423510467126</v>
      </c>
      <c r="S311" s="3">
        <f t="shared" si="49"/>
        <v>0.8727951465606117</v>
      </c>
    </row>
    <row r="312" spans="1:19" ht="12.75">
      <c r="A312" s="7" t="s">
        <v>960</v>
      </c>
      <c r="B312" s="7" t="s">
        <v>961</v>
      </c>
      <c r="C312" s="7" t="s">
        <v>22</v>
      </c>
      <c r="D312" s="7" t="s">
        <v>962</v>
      </c>
      <c r="E312" s="3">
        <v>1941</v>
      </c>
      <c r="F312" s="3">
        <f t="shared" si="44"/>
        <v>0.001610305958132045</v>
      </c>
      <c r="G312" s="3">
        <f t="shared" si="40"/>
        <v>0.0009417018167422066</v>
      </c>
      <c r="H312" s="3">
        <f t="shared" si="45"/>
        <v>0.0006686041413898385</v>
      </c>
      <c r="I312" s="3">
        <v>413</v>
      </c>
      <c r="J312" s="3">
        <f t="shared" si="41"/>
        <v>0.00038757252908436224</v>
      </c>
      <c r="K312" s="3">
        <f t="shared" si="42"/>
        <v>0.001222733429047683</v>
      </c>
      <c r="L312" s="3">
        <v>0.4975845410628033</v>
      </c>
      <c r="M312" s="3">
        <f t="shared" si="48"/>
        <v>0.1084771402590261</v>
      </c>
      <c r="N312" s="3">
        <v>1408</v>
      </c>
      <c r="O312" s="3">
        <f t="shared" si="43"/>
        <v>0.00162026808071881</v>
      </c>
      <c r="P312" s="3">
        <f t="shared" si="46"/>
        <v>9.96212258676482E-06</v>
      </c>
      <c r="Q312" s="8">
        <f t="shared" si="47"/>
        <v>0.0012326955516344476</v>
      </c>
      <c r="R312" s="3">
        <v>0.4975845410628033</v>
      </c>
      <c r="S312" s="3">
        <f t="shared" si="49"/>
        <v>0.8744154146413305</v>
      </c>
    </row>
    <row r="313" spans="1:19" ht="12.75">
      <c r="A313" s="7" t="s">
        <v>963</v>
      </c>
      <c r="B313" s="7" t="s">
        <v>964</v>
      </c>
      <c r="C313" s="7" t="s">
        <v>22</v>
      </c>
      <c r="D313" s="7" t="s">
        <v>965</v>
      </c>
      <c r="E313" s="3">
        <v>1738</v>
      </c>
      <c r="F313" s="3">
        <f t="shared" si="44"/>
        <v>0.001610305958132045</v>
      </c>
      <c r="G313" s="3">
        <f t="shared" si="40"/>
        <v>0.0008432136823791628</v>
      </c>
      <c r="H313" s="3">
        <f t="shared" si="45"/>
        <v>0.0007670922757528823</v>
      </c>
      <c r="I313" s="3">
        <v>128</v>
      </c>
      <c r="J313" s="3">
        <f t="shared" si="41"/>
        <v>0.00012011933104793793</v>
      </c>
      <c r="K313" s="3">
        <f t="shared" si="42"/>
        <v>0.0014901866270841072</v>
      </c>
      <c r="L313" s="3">
        <v>0.49919484702093536</v>
      </c>
      <c r="M313" s="3">
        <f t="shared" si="48"/>
        <v>0.10859725959007405</v>
      </c>
      <c r="N313" s="3">
        <v>1577</v>
      </c>
      <c r="O313" s="3">
        <f t="shared" si="43"/>
        <v>0.0018147462807482694</v>
      </c>
      <c r="P313" s="3">
        <f t="shared" si="46"/>
        <v>0.00020444032261622428</v>
      </c>
      <c r="Q313" s="8">
        <f t="shared" si="47"/>
        <v>0.0016946269497003315</v>
      </c>
      <c r="R313" s="3">
        <v>0.49919484702093536</v>
      </c>
      <c r="S313" s="3">
        <f t="shared" si="49"/>
        <v>0.8762301609220788</v>
      </c>
    </row>
    <row r="314" spans="1:19" ht="12.75">
      <c r="A314" s="7" t="s">
        <v>966</v>
      </c>
      <c r="B314" s="7" t="s">
        <v>967</v>
      </c>
      <c r="C314" s="7" t="s">
        <v>22</v>
      </c>
      <c r="D314" s="7" t="s">
        <v>968</v>
      </c>
      <c r="E314" s="3">
        <v>2591</v>
      </c>
      <c r="F314" s="3">
        <f t="shared" si="44"/>
        <v>0.001610305958132045</v>
      </c>
      <c r="G314" s="3">
        <f t="shared" si="40"/>
        <v>0.001257057911993332</v>
      </c>
      <c r="H314" s="3">
        <f t="shared" si="45"/>
        <v>0.0003532480461387131</v>
      </c>
      <c r="I314" s="3">
        <v>167</v>
      </c>
      <c r="J314" s="3">
        <f t="shared" si="41"/>
        <v>0.00015671818972660652</v>
      </c>
      <c r="K314" s="3">
        <f t="shared" si="42"/>
        <v>0.0014535877684054386</v>
      </c>
      <c r="L314" s="3">
        <v>0.5008051529790674</v>
      </c>
      <c r="M314" s="3">
        <f t="shared" si="48"/>
        <v>0.10875397777980066</v>
      </c>
      <c r="N314" s="3">
        <v>2368</v>
      </c>
      <c r="O314" s="3">
        <f t="shared" si="43"/>
        <v>0.0027249963175725437</v>
      </c>
      <c r="P314" s="3">
        <f t="shared" si="46"/>
        <v>0.0011146903594404986</v>
      </c>
      <c r="Q314" s="8">
        <f t="shared" si="47"/>
        <v>0.002568278127845937</v>
      </c>
      <c r="R314" s="3">
        <v>0.5008051529790674</v>
      </c>
      <c r="S314" s="3">
        <f t="shared" si="49"/>
        <v>0.8789551572396513</v>
      </c>
    </row>
    <row r="315" spans="1:19" ht="12.75">
      <c r="A315" s="7" t="s">
        <v>969</v>
      </c>
      <c r="B315" s="7" t="s">
        <v>970</v>
      </c>
      <c r="C315" s="7" t="s">
        <v>22</v>
      </c>
      <c r="D315" s="7" t="s">
        <v>971</v>
      </c>
      <c r="E315" s="3">
        <v>2836</v>
      </c>
      <c r="F315" s="3">
        <f t="shared" si="44"/>
        <v>0.001610305958132045</v>
      </c>
      <c r="G315" s="3">
        <f t="shared" si="40"/>
        <v>0.001375922901741833</v>
      </c>
      <c r="H315" s="3">
        <f t="shared" si="45"/>
        <v>0.00023438305639021206</v>
      </c>
      <c r="I315" s="3">
        <v>241</v>
      </c>
      <c r="J315" s="3">
        <f t="shared" si="41"/>
        <v>0.00022616217798869563</v>
      </c>
      <c r="K315" s="3">
        <f t="shared" si="42"/>
        <v>0.0013841437801433494</v>
      </c>
      <c r="L315" s="3">
        <v>0.5024154589371994</v>
      </c>
      <c r="M315" s="3">
        <f t="shared" si="48"/>
        <v>0.10898013995778935</v>
      </c>
      <c r="N315" s="3">
        <v>2493</v>
      </c>
      <c r="O315" s="3">
        <f t="shared" si="43"/>
        <v>0.0028688411400795404</v>
      </c>
      <c r="P315" s="3">
        <f t="shared" si="46"/>
        <v>0.0012585351819474953</v>
      </c>
      <c r="Q315" s="8">
        <f t="shared" si="47"/>
        <v>0.002642678962090845</v>
      </c>
      <c r="R315" s="3">
        <v>0.5024154589371994</v>
      </c>
      <c r="S315" s="3">
        <f t="shared" si="49"/>
        <v>0.8818239983797309</v>
      </c>
    </row>
    <row r="316" spans="1:19" ht="12.75">
      <c r="A316" s="7" t="s">
        <v>972</v>
      </c>
      <c r="B316" s="7" t="s">
        <v>973</v>
      </c>
      <c r="C316" s="7" t="s">
        <v>22</v>
      </c>
      <c r="D316" s="7" t="s">
        <v>974</v>
      </c>
      <c r="E316" s="3">
        <v>4097</v>
      </c>
      <c r="F316" s="3">
        <f t="shared" si="44"/>
        <v>0.001610305958132045</v>
      </c>
      <c r="G316" s="3">
        <f t="shared" si="40"/>
        <v>0.001987713726529016</v>
      </c>
      <c r="H316" s="3">
        <f t="shared" si="45"/>
        <v>0.000377407768396971</v>
      </c>
      <c r="I316" s="3">
        <v>237</v>
      </c>
      <c r="J316" s="3">
        <f t="shared" si="41"/>
        <v>0.0002224084488934476</v>
      </c>
      <c r="K316" s="3">
        <f t="shared" si="42"/>
        <v>0.0013878975092385974</v>
      </c>
      <c r="L316" s="3">
        <v>0.5040257648953315</v>
      </c>
      <c r="M316" s="3">
        <f t="shared" si="48"/>
        <v>0.1092025484066828</v>
      </c>
      <c r="N316" s="3">
        <v>3783</v>
      </c>
      <c r="O316" s="3">
        <f t="shared" si="43"/>
        <v>0.004353319708351746</v>
      </c>
      <c r="P316" s="3">
        <f t="shared" si="46"/>
        <v>0.0027430137502197005</v>
      </c>
      <c r="Q316" s="8">
        <f t="shared" si="47"/>
        <v>0.004130911259458298</v>
      </c>
      <c r="R316" s="3">
        <v>0.5040257648953315</v>
      </c>
      <c r="S316" s="3">
        <f t="shared" si="49"/>
        <v>0.8861773180880826</v>
      </c>
    </row>
    <row r="317" spans="1:19" ht="12.75">
      <c r="A317" s="7" t="s">
        <v>975</v>
      </c>
      <c r="B317" s="7" t="s">
        <v>976</v>
      </c>
      <c r="C317" s="7" t="s">
        <v>22</v>
      </c>
      <c r="D317" s="7" t="s">
        <v>977</v>
      </c>
      <c r="E317" s="3">
        <v>4616</v>
      </c>
      <c r="F317" s="3">
        <f t="shared" si="44"/>
        <v>0.001610305958132045</v>
      </c>
      <c r="G317" s="3">
        <f t="shared" si="40"/>
        <v>0.002239513439506453</v>
      </c>
      <c r="H317" s="3">
        <f t="shared" si="45"/>
        <v>0.0006292074813744081</v>
      </c>
      <c r="I317" s="3">
        <v>188</v>
      </c>
      <c r="J317" s="3">
        <f t="shared" si="41"/>
        <v>0.00017642526747665884</v>
      </c>
      <c r="K317" s="3">
        <f t="shared" si="42"/>
        <v>0.0014338806906553862</v>
      </c>
      <c r="L317" s="3">
        <v>0.5056360708534635</v>
      </c>
      <c r="M317" s="3">
        <f t="shared" si="48"/>
        <v>0.10937897367415945</v>
      </c>
      <c r="N317" s="3">
        <v>4339</v>
      </c>
      <c r="O317" s="3">
        <f t="shared" si="43"/>
        <v>0.0049931414788628664</v>
      </c>
      <c r="P317" s="3">
        <f t="shared" si="46"/>
        <v>0.003382835520730821</v>
      </c>
      <c r="Q317" s="8">
        <f t="shared" si="47"/>
        <v>0.0048167162113862075</v>
      </c>
      <c r="R317" s="3">
        <v>0.5056360708534635</v>
      </c>
      <c r="S317" s="3">
        <f t="shared" si="49"/>
        <v>0.8911704595669455</v>
      </c>
    </row>
    <row r="318" spans="1:19" ht="12.75">
      <c r="A318" s="7" t="s">
        <v>978</v>
      </c>
      <c r="B318" s="7" t="s">
        <v>979</v>
      </c>
      <c r="C318" s="7" t="s">
        <v>22</v>
      </c>
      <c r="D318" s="7" t="s">
        <v>980</v>
      </c>
      <c r="E318" s="3">
        <v>1424</v>
      </c>
      <c r="F318" s="3">
        <f t="shared" si="44"/>
        <v>0.001610305958132045</v>
      </c>
      <c r="G318" s="3">
        <f t="shared" si="40"/>
        <v>0.0006908724302116962</v>
      </c>
      <c r="H318" s="3">
        <f t="shared" si="45"/>
        <v>0.0009194335279203489</v>
      </c>
      <c r="I318" s="3">
        <v>44</v>
      </c>
      <c r="J318" s="3">
        <f t="shared" si="41"/>
        <v>4.129102004772866E-05</v>
      </c>
      <c r="K318" s="3">
        <f t="shared" si="42"/>
        <v>0.0015690149380843165</v>
      </c>
      <c r="L318" s="3">
        <v>0.5072463768115956</v>
      </c>
      <c r="M318" s="3">
        <f t="shared" si="48"/>
        <v>0.10942026469420718</v>
      </c>
      <c r="N318" s="3">
        <v>1352</v>
      </c>
      <c r="O318" s="3">
        <f t="shared" si="43"/>
        <v>0.0015558256002356754</v>
      </c>
      <c r="P318" s="3">
        <f t="shared" si="46"/>
        <v>5.448035789636964E-05</v>
      </c>
      <c r="Q318" s="8">
        <f t="shared" si="47"/>
        <v>0.0015145345801879468</v>
      </c>
      <c r="R318" s="3">
        <v>0.5072463768115956</v>
      </c>
      <c r="S318" s="3">
        <f t="shared" si="49"/>
        <v>0.8927262851671812</v>
      </c>
    </row>
    <row r="319" spans="1:19" ht="12.75">
      <c r="A319" s="7" t="s">
        <v>981</v>
      </c>
      <c r="B319" s="7" t="s">
        <v>982</v>
      </c>
      <c r="C319" s="7" t="s">
        <v>22</v>
      </c>
      <c r="D319" s="7" t="s">
        <v>983</v>
      </c>
      <c r="E319" s="3">
        <v>4163</v>
      </c>
      <c r="F319" s="3">
        <f t="shared" si="44"/>
        <v>0.001610305958132045</v>
      </c>
      <c r="G319" s="3">
        <f t="shared" si="40"/>
        <v>0.002019734499277592</v>
      </c>
      <c r="H319" s="3">
        <f t="shared" si="45"/>
        <v>0.00040942854114554687</v>
      </c>
      <c r="I319" s="3">
        <v>3855</v>
      </c>
      <c r="J319" s="3">
        <f t="shared" si="41"/>
        <v>0.003617656415545318</v>
      </c>
      <c r="K319" s="3">
        <f t="shared" si="42"/>
        <v>0.002007350457413273</v>
      </c>
      <c r="L319" s="3">
        <v>0.5088566827697276</v>
      </c>
      <c r="M319" s="3">
        <f t="shared" si="48"/>
        <v>0.1130379211097525</v>
      </c>
      <c r="N319" s="3">
        <v>126</v>
      </c>
      <c r="O319" s="3">
        <f t="shared" si="43"/>
        <v>0.00014499558108705258</v>
      </c>
      <c r="P319" s="3">
        <f t="shared" si="46"/>
        <v>0.0014653103770449925</v>
      </c>
      <c r="Q319" s="8">
        <f t="shared" si="47"/>
        <v>0.0034726608344582653</v>
      </c>
      <c r="R319" s="3">
        <v>0.5088566827697276</v>
      </c>
      <c r="S319" s="3">
        <f t="shared" si="49"/>
        <v>0.8928712807482683</v>
      </c>
    </row>
    <row r="320" spans="1:19" ht="12.75">
      <c r="A320" s="7" t="s">
        <v>984</v>
      </c>
      <c r="B320" s="7" t="s">
        <v>985</v>
      </c>
      <c r="C320" s="7" t="s">
        <v>22</v>
      </c>
      <c r="D320" s="7" t="s">
        <v>986</v>
      </c>
      <c r="E320" s="3">
        <v>4679</v>
      </c>
      <c r="F320" s="3">
        <f t="shared" si="44"/>
        <v>0.001610305958132045</v>
      </c>
      <c r="G320" s="3">
        <f t="shared" si="40"/>
        <v>0.0022700787225846393</v>
      </c>
      <c r="H320" s="3">
        <f t="shared" si="45"/>
        <v>0.0006597727644525942</v>
      </c>
      <c r="I320" s="3">
        <v>4169</v>
      </c>
      <c r="J320" s="3">
        <f t="shared" si="41"/>
        <v>0.003912324149522291</v>
      </c>
      <c r="K320" s="3">
        <f t="shared" si="42"/>
        <v>0.002302018191390246</v>
      </c>
      <c r="L320" s="3">
        <v>0.5104669887278597</v>
      </c>
      <c r="M320" s="3">
        <f t="shared" si="48"/>
        <v>0.11695024525927479</v>
      </c>
      <c r="N320" s="3">
        <v>189</v>
      </c>
      <c r="O320" s="3">
        <f t="shared" si="43"/>
        <v>0.00021749337163057888</v>
      </c>
      <c r="P320" s="3">
        <f t="shared" si="46"/>
        <v>0.001392812586501466</v>
      </c>
      <c r="Q320" s="8">
        <f t="shared" si="47"/>
        <v>0.0036948307778917125</v>
      </c>
      <c r="R320" s="3">
        <v>0.5104669887278597</v>
      </c>
      <c r="S320" s="3">
        <f t="shared" si="49"/>
        <v>0.8930887741198988</v>
      </c>
    </row>
    <row r="321" spans="1:19" ht="12.75">
      <c r="A321" s="7" t="s">
        <v>987</v>
      </c>
      <c r="B321" s="7" t="s">
        <v>988</v>
      </c>
      <c r="C321" s="7" t="s">
        <v>22</v>
      </c>
      <c r="D321" s="7" t="s">
        <v>989</v>
      </c>
      <c r="E321" s="3">
        <v>3601</v>
      </c>
      <c r="F321" s="3">
        <f t="shared" si="44"/>
        <v>0.001610305958132045</v>
      </c>
      <c r="G321" s="3">
        <f t="shared" si="40"/>
        <v>0.0017470727676912343</v>
      </c>
      <c r="H321" s="3">
        <f t="shared" si="45"/>
        <v>0.0001367668095591892</v>
      </c>
      <c r="I321" s="3">
        <v>3483</v>
      </c>
      <c r="J321" s="3">
        <f t="shared" si="41"/>
        <v>0.0032685596096872485</v>
      </c>
      <c r="K321" s="3">
        <f t="shared" si="42"/>
        <v>0.0016582536515552034</v>
      </c>
      <c r="L321" s="3">
        <v>0.5120772946859917</v>
      </c>
      <c r="M321" s="3">
        <f t="shared" si="48"/>
        <v>0.12021880486896204</v>
      </c>
      <c r="N321" s="3">
        <v>52</v>
      </c>
      <c r="O321" s="3">
        <f t="shared" si="43"/>
        <v>5.983944616291059E-05</v>
      </c>
      <c r="P321" s="3">
        <f t="shared" si="46"/>
        <v>0.0015504665119691345</v>
      </c>
      <c r="Q321" s="8">
        <f t="shared" si="47"/>
        <v>0.0032087201635243377</v>
      </c>
      <c r="R321" s="3">
        <v>0.5120772946859917</v>
      </c>
      <c r="S321" s="3">
        <f t="shared" si="49"/>
        <v>0.8931486135660618</v>
      </c>
    </row>
    <row r="322" spans="1:19" ht="12.75">
      <c r="A322" s="7" t="s">
        <v>990</v>
      </c>
      <c r="B322" s="7" t="s">
        <v>991</v>
      </c>
      <c r="C322" s="7" t="s">
        <v>22</v>
      </c>
      <c r="D322" s="7" t="s">
        <v>992</v>
      </c>
      <c r="E322" s="3">
        <v>1712</v>
      </c>
      <c r="F322" s="3">
        <f t="shared" si="44"/>
        <v>0.001610305958132045</v>
      </c>
      <c r="G322" s="3">
        <f t="shared" si="40"/>
        <v>0.0008305994385691178</v>
      </c>
      <c r="H322" s="3">
        <f t="shared" si="45"/>
        <v>0.0007797065195629273</v>
      </c>
      <c r="I322" s="3">
        <v>1642</v>
      </c>
      <c r="J322" s="3">
        <f t="shared" si="41"/>
        <v>0.0015409057935993288</v>
      </c>
      <c r="K322" s="3">
        <f t="shared" si="42"/>
        <v>6.940016453271629E-05</v>
      </c>
      <c r="L322" s="3">
        <v>0.5136876006441238</v>
      </c>
      <c r="M322" s="3">
        <f t="shared" si="48"/>
        <v>0.12175971066256137</v>
      </c>
      <c r="N322" s="3">
        <v>26</v>
      </c>
      <c r="O322" s="3">
        <f t="shared" si="43"/>
        <v>2.9919723081455297E-05</v>
      </c>
      <c r="P322" s="3">
        <f t="shared" si="46"/>
        <v>0.0015803862350505897</v>
      </c>
      <c r="Q322" s="8">
        <f t="shared" si="47"/>
        <v>0.0015109860705178734</v>
      </c>
      <c r="R322" s="3">
        <v>0.5136876006441238</v>
      </c>
      <c r="S322" s="3">
        <f t="shared" si="49"/>
        <v>0.8931785332891432</v>
      </c>
    </row>
    <row r="323" spans="1:19" ht="12.75">
      <c r="A323" s="7" t="s">
        <v>993</v>
      </c>
      <c r="B323" s="7" t="s">
        <v>994</v>
      </c>
      <c r="C323" s="7" t="s">
        <v>22</v>
      </c>
      <c r="D323" s="7" t="s">
        <v>995</v>
      </c>
      <c r="E323" s="3">
        <v>3958</v>
      </c>
      <c r="F323" s="3">
        <f t="shared" si="44"/>
        <v>0.001610305958132045</v>
      </c>
      <c r="G323" s="3">
        <f t="shared" si="40"/>
        <v>0.0019202760384676217</v>
      </c>
      <c r="H323" s="3">
        <f t="shared" si="45"/>
        <v>0.00030997008033557664</v>
      </c>
      <c r="I323" s="3">
        <v>3868</v>
      </c>
      <c r="J323" s="3">
        <f t="shared" si="41"/>
        <v>0.0036298560351048746</v>
      </c>
      <c r="K323" s="3">
        <f t="shared" si="42"/>
        <v>0.0020195500769728293</v>
      </c>
      <c r="L323" s="3">
        <v>0.5152979066022558</v>
      </c>
      <c r="M323" s="3">
        <f t="shared" si="48"/>
        <v>0.12538956669766624</v>
      </c>
      <c r="N323" s="3">
        <v>19</v>
      </c>
      <c r="O323" s="3">
        <f t="shared" si="43"/>
        <v>2.1864413021063486E-05</v>
      </c>
      <c r="P323" s="3">
        <f t="shared" si="46"/>
        <v>0.0015884415451109816</v>
      </c>
      <c r="Q323" s="8">
        <f t="shared" si="47"/>
        <v>0.003607991622083811</v>
      </c>
      <c r="R323" s="3">
        <v>0.5152979066022558</v>
      </c>
      <c r="S323" s="3">
        <f t="shared" si="49"/>
        <v>0.8932003977021643</v>
      </c>
    </row>
    <row r="324" spans="1:19" ht="12.75">
      <c r="A324" s="7" t="s">
        <v>996</v>
      </c>
      <c r="B324" s="7" t="s">
        <v>997</v>
      </c>
      <c r="C324" s="7" t="s">
        <v>22</v>
      </c>
      <c r="D324" s="7" t="s">
        <v>998</v>
      </c>
      <c r="E324" s="3">
        <v>2700</v>
      </c>
      <c r="F324" s="3">
        <f t="shared" si="44"/>
        <v>0.001610305958132045</v>
      </c>
      <c r="G324" s="3">
        <f aca="true" t="shared" si="50" ref="G324:G387">E324/$E$626</f>
        <v>0.0013099407033508284</v>
      </c>
      <c r="H324" s="3">
        <f t="shared" si="45"/>
        <v>0.00030036525478121666</v>
      </c>
      <c r="I324" s="3">
        <v>2635</v>
      </c>
      <c r="J324" s="3">
        <f aca="true" t="shared" si="51" ref="J324:J387">I324/I$626</f>
        <v>0.00247276904149466</v>
      </c>
      <c r="K324" s="3">
        <f aca="true" t="shared" si="52" ref="K324:K387">ABS(F324-J324)</f>
        <v>0.0008624630833626147</v>
      </c>
      <c r="L324" s="3">
        <v>0.5169082125603879</v>
      </c>
      <c r="M324" s="3">
        <f t="shared" si="48"/>
        <v>0.1278623357391609</v>
      </c>
      <c r="N324" s="3">
        <v>18</v>
      </c>
      <c r="O324" s="3">
        <f aca="true" t="shared" si="53" ref="O324:O387">N324/N$626</f>
        <v>2.0713654441007513E-05</v>
      </c>
      <c r="P324" s="3">
        <f t="shared" si="46"/>
        <v>0.0015895923036910375</v>
      </c>
      <c r="Q324" s="8">
        <f t="shared" si="47"/>
        <v>0.0024520553870536524</v>
      </c>
      <c r="R324" s="3">
        <v>0.5169082125603879</v>
      </c>
      <c r="S324" s="3">
        <f t="shared" si="49"/>
        <v>0.8932211113566053</v>
      </c>
    </row>
    <row r="325" spans="1:19" ht="12.75">
      <c r="A325" s="7" t="s">
        <v>999</v>
      </c>
      <c r="B325" s="7" t="s">
        <v>1000</v>
      </c>
      <c r="C325" s="7" t="s">
        <v>22</v>
      </c>
      <c r="D325" s="7" t="s">
        <v>1001</v>
      </c>
      <c r="E325" s="3">
        <v>5536</v>
      </c>
      <c r="F325" s="3">
        <f aca="true" t="shared" si="54" ref="F325:F388">1/$J$627</f>
        <v>0.001610305958132045</v>
      </c>
      <c r="G325" s="3">
        <f t="shared" si="50"/>
        <v>0.0026858636050926614</v>
      </c>
      <c r="H325" s="3">
        <f aca="true" t="shared" si="55" ref="H325:H388">ABS(F325-G325)</f>
        <v>0.0010755576469606164</v>
      </c>
      <c r="I325" s="3">
        <v>5403</v>
      </c>
      <c r="J325" s="3">
        <f t="shared" si="51"/>
        <v>0.005070349575406318</v>
      </c>
      <c r="K325" s="3">
        <f t="shared" si="52"/>
        <v>0.003460043617274273</v>
      </c>
      <c r="L325" s="3">
        <v>0.5185185185185199</v>
      </c>
      <c r="M325" s="3">
        <f t="shared" si="48"/>
        <v>0.1329326853145672</v>
      </c>
      <c r="N325" s="3">
        <v>36</v>
      </c>
      <c r="O325" s="3">
        <f t="shared" si="53"/>
        <v>4.1427308882015026E-05</v>
      </c>
      <c r="P325" s="3">
        <f aca="true" t="shared" si="56" ref="P325:P388">ABS($K$4-O325)</f>
        <v>0.0015688786492500302</v>
      </c>
      <c r="Q325" s="8">
        <f aca="true" t="shared" si="57" ref="Q325:Q388">ABS(J325-O325)</f>
        <v>0.005028922266524303</v>
      </c>
      <c r="R325" s="3">
        <v>0.5185185185185199</v>
      </c>
      <c r="S325" s="3">
        <f t="shared" si="49"/>
        <v>0.8932625386654873</v>
      </c>
    </row>
    <row r="326" spans="1:19" ht="12.75">
      <c r="A326" s="7" t="s">
        <v>1002</v>
      </c>
      <c r="B326" s="7" t="s">
        <v>1003</v>
      </c>
      <c r="C326" s="7" t="s">
        <v>22</v>
      </c>
      <c r="D326" s="7" t="s">
        <v>1004</v>
      </c>
      <c r="E326" s="3">
        <v>1528</v>
      </c>
      <c r="F326" s="3">
        <f t="shared" si="54"/>
        <v>0.001610305958132045</v>
      </c>
      <c r="G326" s="3">
        <f t="shared" si="50"/>
        <v>0.0007413294054518762</v>
      </c>
      <c r="H326" s="3">
        <f t="shared" si="55"/>
        <v>0.0008689765526801689</v>
      </c>
      <c r="I326" s="3">
        <v>1490</v>
      </c>
      <c r="J326" s="3">
        <f t="shared" si="51"/>
        <v>0.0013982640879799026</v>
      </c>
      <c r="K326" s="3">
        <f t="shared" si="52"/>
        <v>0.00021204187015214245</v>
      </c>
      <c r="L326" s="3">
        <v>0.520128824476652</v>
      </c>
      <c r="M326" s="3">
        <f aca="true" t="shared" si="58" ref="M326:M389">M325+J326</f>
        <v>0.1343309494025471</v>
      </c>
      <c r="N326" s="3">
        <v>9</v>
      </c>
      <c r="O326" s="3">
        <f t="shared" si="53"/>
        <v>1.0356827220503756E-05</v>
      </c>
      <c r="P326" s="3">
        <f t="shared" si="56"/>
        <v>0.0015999491309115414</v>
      </c>
      <c r="Q326" s="8">
        <f t="shared" si="57"/>
        <v>0.001387907260759399</v>
      </c>
      <c r="R326" s="3">
        <v>0.520128824476652</v>
      </c>
      <c r="S326" s="3">
        <f aca="true" t="shared" si="59" ref="S326:S389">S325+O326</f>
        <v>0.8932728954927078</v>
      </c>
    </row>
    <row r="327" spans="1:19" ht="12.75">
      <c r="A327" s="7" t="s">
        <v>1005</v>
      </c>
      <c r="B327" s="7" t="s">
        <v>1006</v>
      </c>
      <c r="C327" s="7" t="s">
        <v>22</v>
      </c>
      <c r="D327" s="7" t="s">
        <v>1007</v>
      </c>
      <c r="E327" s="3">
        <v>2743</v>
      </c>
      <c r="F327" s="3">
        <f t="shared" si="54"/>
        <v>0.001610305958132045</v>
      </c>
      <c r="G327" s="3">
        <f t="shared" si="50"/>
        <v>0.001330802721959749</v>
      </c>
      <c r="H327" s="3">
        <f t="shared" si="55"/>
        <v>0.0002795032361722961</v>
      </c>
      <c r="I327" s="3">
        <v>2577</v>
      </c>
      <c r="J327" s="3">
        <f t="shared" si="51"/>
        <v>0.002418339969613563</v>
      </c>
      <c r="K327" s="3">
        <f t="shared" si="52"/>
        <v>0.0008080340114815178</v>
      </c>
      <c r="L327" s="3">
        <v>0.521739130434784</v>
      </c>
      <c r="M327" s="3">
        <f t="shared" si="58"/>
        <v>0.1367492893721607</v>
      </c>
      <c r="N327" s="3">
        <v>16</v>
      </c>
      <c r="O327" s="3">
        <f t="shared" si="53"/>
        <v>1.8412137280895567E-05</v>
      </c>
      <c r="P327" s="3">
        <f t="shared" si="56"/>
        <v>0.0015918938208511495</v>
      </c>
      <c r="Q327" s="8">
        <f t="shared" si="57"/>
        <v>0.0023999278323326672</v>
      </c>
      <c r="R327" s="3">
        <v>0.521739130434784</v>
      </c>
      <c r="S327" s="3">
        <f t="shared" si="59"/>
        <v>0.8932913076299888</v>
      </c>
    </row>
    <row r="328" spans="1:19" ht="12.75">
      <c r="A328" s="7" t="s">
        <v>1008</v>
      </c>
      <c r="B328" s="7" t="s">
        <v>1009</v>
      </c>
      <c r="C328" s="7" t="s">
        <v>22</v>
      </c>
      <c r="D328" s="7" t="s">
        <v>1010</v>
      </c>
      <c r="E328" s="3">
        <v>5211</v>
      </c>
      <c r="F328" s="3">
        <f t="shared" si="54"/>
        <v>0.001610305958132045</v>
      </c>
      <c r="G328" s="3">
        <f t="shared" si="50"/>
        <v>0.0025281855574670986</v>
      </c>
      <c r="H328" s="3">
        <f t="shared" si="55"/>
        <v>0.0009178795993350535</v>
      </c>
      <c r="I328" s="3">
        <v>5086</v>
      </c>
      <c r="J328" s="3">
        <f t="shared" si="51"/>
        <v>0.004772866544607909</v>
      </c>
      <c r="K328" s="3">
        <f t="shared" si="52"/>
        <v>0.0031625605864758636</v>
      </c>
      <c r="L328" s="3">
        <v>0.5233494363929161</v>
      </c>
      <c r="M328" s="3">
        <f t="shared" si="58"/>
        <v>0.1415221559167686</v>
      </c>
      <c r="N328" s="3">
        <v>30</v>
      </c>
      <c r="O328" s="3">
        <f t="shared" si="53"/>
        <v>3.452275740167919E-05</v>
      </c>
      <c r="P328" s="3">
        <f t="shared" si="56"/>
        <v>0.0015757832007303658</v>
      </c>
      <c r="Q328" s="8">
        <f t="shared" si="57"/>
        <v>0.00473834378720623</v>
      </c>
      <c r="R328" s="3">
        <v>0.5233494363929161</v>
      </c>
      <c r="S328" s="3">
        <f t="shared" si="59"/>
        <v>0.8933258303873904</v>
      </c>
    </row>
    <row r="329" spans="1:19" ht="12.75">
      <c r="A329" s="7" t="s">
        <v>1011</v>
      </c>
      <c r="B329" s="7" t="s">
        <v>1012</v>
      </c>
      <c r="C329" s="7" t="s">
        <v>22</v>
      </c>
      <c r="D329" s="7" t="s">
        <v>1013</v>
      </c>
      <c r="E329" s="3">
        <v>4075</v>
      </c>
      <c r="F329" s="3">
        <f t="shared" si="54"/>
        <v>0.001610305958132045</v>
      </c>
      <c r="G329" s="3">
        <f t="shared" si="50"/>
        <v>0.001977040135612824</v>
      </c>
      <c r="H329" s="3">
        <f t="shared" si="55"/>
        <v>0.00036673417748077906</v>
      </c>
      <c r="I329" s="3">
        <v>3937</v>
      </c>
      <c r="J329" s="3">
        <f t="shared" si="51"/>
        <v>0.0036946078619979035</v>
      </c>
      <c r="K329" s="3">
        <f t="shared" si="52"/>
        <v>0.0020843019038658582</v>
      </c>
      <c r="L329" s="3">
        <v>0.5249597423510481</v>
      </c>
      <c r="M329" s="3">
        <f t="shared" si="58"/>
        <v>0.1452167637787665</v>
      </c>
      <c r="N329" s="3">
        <v>37</v>
      </c>
      <c r="O329" s="3">
        <f t="shared" si="53"/>
        <v>4.2578067462070995E-05</v>
      </c>
      <c r="P329" s="3">
        <f t="shared" si="56"/>
        <v>0.001567727890669974</v>
      </c>
      <c r="Q329" s="8">
        <f t="shared" si="57"/>
        <v>0.0036520297945358327</v>
      </c>
      <c r="R329" s="3">
        <v>0.5249597423510481</v>
      </c>
      <c r="S329" s="3">
        <f t="shared" si="59"/>
        <v>0.8933684084548525</v>
      </c>
    </row>
    <row r="330" spans="1:19" ht="12.75">
      <c r="A330" s="7" t="s">
        <v>1014</v>
      </c>
      <c r="B330" s="7" t="s">
        <v>1015</v>
      </c>
      <c r="C330" s="7" t="s">
        <v>22</v>
      </c>
      <c r="D330" s="7" t="s">
        <v>1016</v>
      </c>
      <c r="E330" s="3">
        <v>3910</v>
      </c>
      <c r="F330" s="3">
        <f t="shared" si="54"/>
        <v>0.001610305958132045</v>
      </c>
      <c r="G330" s="3">
        <f t="shared" si="50"/>
        <v>0.0018969882037413847</v>
      </c>
      <c r="H330" s="3">
        <f t="shared" si="55"/>
        <v>0.00028668224560933963</v>
      </c>
      <c r="I330" s="3">
        <v>3541</v>
      </c>
      <c r="J330" s="3">
        <f t="shared" si="51"/>
        <v>0.0033229886815683454</v>
      </c>
      <c r="K330" s="3">
        <f t="shared" si="52"/>
        <v>0.0017126827234363003</v>
      </c>
      <c r="L330" s="3">
        <v>0.5265700483091802</v>
      </c>
      <c r="M330" s="3">
        <f t="shared" si="58"/>
        <v>0.14853975246033485</v>
      </c>
      <c r="N330" s="3">
        <v>210</v>
      </c>
      <c r="O330" s="3">
        <f t="shared" si="53"/>
        <v>0.0002416593018117543</v>
      </c>
      <c r="P330" s="3">
        <f t="shared" si="56"/>
        <v>0.0013686466563202907</v>
      </c>
      <c r="Q330" s="8">
        <f t="shared" si="57"/>
        <v>0.003081329379756591</v>
      </c>
      <c r="R330" s="3">
        <v>0.5265700483091802</v>
      </c>
      <c r="S330" s="3">
        <f t="shared" si="59"/>
        <v>0.8936100677566643</v>
      </c>
    </row>
    <row r="331" spans="1:19" ht="12.75">
      <c r="A331" s="7" t="s">
        <v>1017</v>
      </c>
      <c r="B331" s="7" t="s">
        <v>1018</v>
      </c>
      <c r="C331" s="7" t="s">
        <v>22</v>
      </c>
      <c r="D331" s="7" t="s">
        <v>1019</v>
      </c>
      <c r="E331" s="3">
        <v>4193</v>
      </c>
      <c r="F331" s="3">
        <f t="shared" si="54"/>
        <v>0.001610305958132045</v>
      </c>
      <c r="G331" s="3">
        <f t="shared" si="50"/>
        <v>0.00203428939598149</v>
      </c>
      <c r="H331" s="3">
        <f t="shared" si="55"/>
        <v>0.000423983437849445</v>
      </c>
      <c r="I331" s="3">
        <v>3187</v>
      </c>
      <c r="J331" s="3">
        <f t="shared" si="51"/>
        <v>0.002990783656638892</v>
      </c>
      <c r="K331" s="3">
        <f t="shared" si="52"/>
        <v>0.001380477698506847</v>
      </c>
      <c r="L331" s="3">
        <v>0.5281803542673122</v>
      </c>
      <c r="M331" s="3">
        <f t="shared" si="58"/>
        <v>0.15153053611697373</v>
      </c>
      <c r="N331" s="3">
        <v>831</v>
      </c>
      <c r="O331" s="3">
        <f t="shared" si="53"/>
        <v>0.0009562803800265135</v>
      </c>
      <c r="P331" s="3">
        <f t="shared" si="56"/>
        <v>0.0006540255781055316</v>
      </c>
      <c r="Q331" s="8">
        <f t="shared" si="57"/>
        <v>0.0020345032766123784</v>
      </c>
      <c r="R331" s="3">
        <v>0.5281803542673122</v>
      </c>
      <c r="S331" s="3">
        <f t="shared" si="59"/>
        <v>0.8945663481366908</v>
      </c>
    </row>
    <row r="332" spans="1:19" ht="12.75">
      <c r="A332" s="7" t="s">
        <v>1020</v>
      </c>
      <c r="B332" s="7" t="s">
        <v>1021</v>
      </c>
      <c r="C332" s="7" t="s">
        <v>22</v>
      </c>
      <c r="D332" s="7" t="s">
        <v>1022</v>
      </c>
      <c r="E332" s="3">
        <v>2386</v>
      </c>
      <c r="F332" s="3">
        <f t="shared" si="54"/>
        <v>0.001610305958132045</v>
      </c>
      <c r="G332" s="3">
        <f t="shared" si="50"/>
        <v>0.0011575994511833615</v>
      </c>
      <c r="H332" s="3">
        <f t="shared" si="55"/>
        <v>0.00045270650694868354</v>
      </c>
      <c r="I332" s="3">
        <v>2077</v>
      </c>
      <c r="J332" s="3">
        <f t="shared" si="51"/>
        <v>0.0019491238327075553</v>
      </c>
      <c r="K332" s="3">
        <f t="shared" si="52"/>
        <v>0.00033881787457551026</v>
      </c>
      <c r="L332" s="3">
        <v>0.5297906602254443</v>
      </c>
      <c r="M332" s="3">
        <f t="shared" si="58"/>
        <v>0.1534796599496813</v>
      </c>
      <c r="N332" s="3">
        <v>243</v>
      </c>
      <c r="O332" s="3">
        <f t="shared" si="53"/>
        <v>0.00027963433495360144</v>
      </c>
      <c r="P332" s="3">
        <f t="shared" si="56"/>
        <v>0.0013306716231784436</v>
      </c>
      <c r="Q332" s="8">
        <f t="shared" si="57"/>
        <v>0.0016694894977539539</v>
      </c>
      <c r="R332" s="3">
        <v>0.5297906602254443</v>
      </c>
      <c r="S332" s="3">
        <f t="shared" si="59"/>
        <v>0.8948459824716444</v>
      </c>
    </row>
    <row r="333" spans="1:19" ht="12.75">
      <c r="A333" s="7" t="s">
        <v>1023</v>
      </c>
      <c r="B333" s="7" t="s">
        <v>1024</v>
      </c>
      <c r="C333" s="7" t="s">
        <v>22</v>
      </c>
      <c r="D333" s="7" t="s">
        <v>1025</v>
      </c>
      <c r="E333" s="3">
        <v>3765</v>
      </c>
      <c r="F333" s="3">
        <f t="shared" si="54"/>
        <v>0.001610305958132045</v>
      </c>
      <c r="G333" s="3">
        <f t="shared" si="50"/>
        <v>0.0018266395363392106</v>
      </c>
      <c r="H333" s="3">
        <f t="shared" si="55"/>
        <v>0.0002163335782071655</v>
      </c>
      <c r="I333" s="3">
        <v>3442</v>
      </c>
      <c r="J333" s="3">
        <f t="shared" si="51"/>
        <v>0.003230083886460956</v>
      </c>
      <c r="K333" s="3">
        <f t="shared" si="52"/>
        <v>0.0016197779283289111</v>
      </c>
      <c r="L333" s="3">
        <v>0.5314009661835764</v>
      </c>
      <c r="M333" s="3">
        <f t="shared" si="58"/>
        <v>0.15670974383614225</v>
      </c>
      <c r="N333" s="3">
        <v>176</v>
      </c>
      <c r="O333" s="3">
        <f t="shared" si="53"/>
        <v>0.00020253351008985124</v>
      </c>
      <c r="P333" s="3">
        <f t="shared" si="56"/>
        <v>0.001407772448042194</v>
      </c>
      <c r="Q333" s="8">
        <f t="shared" si="57"/>
        <v>0.003027550376371105</v>
      </c>
      <c r="R333" s="3">
        <v>0.5314009661835764</v>
      </c>
      <c r="S333" s="3">
        <f t="shared" si="59"/>
        <v>0.8950485159817342</v>
      </c>
    </row>
    <row r="334" spans="1:19" ht="12.75">
      <c r="A334" s="7" t="s">
        <v>1026</v>
      </c>
      <c r="B334" s="7" t="s">
        <v>1027</v>
      </c>
      <c r="C334" s="7" t="s">
        <v>22</v>
      </c>
      <c r="D334" s="7" t="s">
        <v>1028</v>
      </c>
      <c r="E334" s="3">
        <v>3754</v>
      </c>
      <c r="F334" s="3">
        <f t="shared" si="54"/>
        <v>0.001610305958132045</v>
      </c>
      <c r="G334" s="3">
        <f t="shared" si="50"/>
        <v>0.0018213027408811146</v>
      </c>
      <c r="H334" s="3">
        <f t="shared" si="55"/>
        <v>0.00021099678274906952</v>
      </c>
      <c r="I334" s="3">
        <v>3544</v>
      </c>
      <c r="J334" s="3">
        <f t="shared" si="51"/>
        <v>0.0033258039783897815</v>
      </c>
      <c r="K334" s="3">
        <f t="shared" si="52"/>
        <v>0.0017154980202577364</v>
      </c>
      <c r="L334" s="3">
        <v>0.5330112721417084</v>
      </c>
      <c r="M334" s="3">
        <f t="shared" si="58"/>
        <v>0.16003554781453203</v>
      </c>
      <c r="N334" s="3">
        <v>8</v>
      </c>
      <c r="O334" s="3">
        <f t="shared" si="53"/>
        <v>9.206068640447784E-06</v>
      </c>
      <c r="P334" s="3">
        <f t="shared" si="56"/>
        <v>0.0016010998894915973</v>
      </c>
      <c r="Q334" s="8">
        <f t="shared" si="57"/>
        <v>0.0033165979097493337</v>
      </c>
      <c r="R334" s="3">
        <v>0.5330112721417084</v>
      </c>
      <c r="S334" s="3">
        <f t="shared" si="59"/>
        <v>0.8950577220503746</v>
      </c>
    </row>
    <row r="335" spans="1:19" ht="12.75">
      <c r="A335" s="7" t="s">
        <v>1029</v>
      </c>
      <c r="B335" s="7" t="s">
        <v>1030</v>
      </c>
      <c r="C335" s="7" t="s">
        <v>22</v>
      </c>
      <c r="D335" s="7" t="s">
        <v>1031</v>
      </c>
      <c r="E335" s="3">
        <v>4040</v>
      </c>
      <c r="F335" s="3">
        <f t="shared" si="54"/>
        <v>0.001610305958132045</v>
      </c>
      <c r="G335" s="3">
        <f t="shared" si="50"/>
        <v>0.00196005942279161</v>
      </c>
      <c r="H335" s="3">
        <f t="shared" si="55"/>
        <v>0.0003497534646595649</v>
      </c>
      <c r="I335" s="3">
        <v>3881</v>
      </c>
      <c r="J335" s="3">
        <f t="shared" si="51"/>
        <v>0.0036420556546644307</v>
      </c>
      <c r="K335" s="3">
        <f t="shared" si="52"/>
        <v>0.002031749696532386</v>
      </c>
      <c r="L335" s="3">
        <v>0.5346215780998405</v>
      </c>
      <c r="M335" s="3">
        <f t="shared" si="58"/>
        <v>0.16367760346919646</v>
      </c>
      <c r="N335" s="3">
        <v>33</v>
      </c>
      <c r="O335" s="3">
        <f t="shared" si="53"/>
        <v>3.7975033141847104E-05</v>
      </c>
      <c r="P335" s="3">
        <f t="shared" si="56"/>
        <v>0.001572330924990198</v>
      </c>
      <c r="Q335" s="8">
        <f t="shared" si="57"/>
        <v>0.003604080621522584</v>
      </c>
      <c r="R335" s="3">
        <v>0.5346215780998405</v>
      </c>
      <c r="S335" s="3">
        <f t="shared" si="59"/>
        <v>0.8950956970835164</v>
      </c>
    </row>
    <row r="336" spans="1:19" ht="12.75">
      <c r="A336" s="7" t="s">
        <v>1032</v>
      </c>
      <c r="B336" s="7" t="s">
        <v>1033</v>
      </c>
      <c r="C336" s="7" t="s">
        <v>22</v>
      </c>
      <c r="D336" s="7" t="s">
        <v>1034</v>
      </c>
      <c r="E336" s="3">
        <v>2731</v>
      </c>
      <c r="F336" s="3">
        <f t="shared" si="54"/>
        <v>0.001610305958132045</v>
      </c>
      <c r="G336" s="3">
        <f t="shared" si="50"/>
        <v>0.0013249807632781897</v>
      </c>
      <c r="H336" s="3">
        <f t="shared" si="55"/>
        <v>0.0002853251948538554</v>
      </c>
      <c r="I336" s="3">
        <v>2022</v>
      </c>
      <c r="J336" s="3">
        <f t="shared" si="51"/>
        <v>0.0018975100576478945</v>
      </c>
      <c r="K336" s="3">
        <f t="shared" si="52"/>
        <v>0.00028720409951584944</v>
      </c>
      <c r="L336" s="3">
        <v>0.5362318840579725</v>
      </c>
      <c r="M336" s="3">
        <f t="shared" si="58"/>
        <v>0.16557511352684437</v>
      </c>
      <c r="N336" s="3">
        <v>118</v>
      </c>
      <c r="O336" s="3">
        <f t="shared" si="53"/>
        <v>0.0001357895124466048</v>
      </c>
      <c r="P336" s="3">
        <f t="shared" si="56"/>
        <v>0.0014745164456854403</v>
      </c>
      <c r="Q336" s="8">
        <f t="shared" si="57"/>
        <v>0.0017617205452012898</v>
      </c>
      <c r="R336" s="3">
        <v>0.5362318840579725</v>
      </c>
      <c r="S336" s="3">
        <f t="shared" si="59"/>
        <v>0.8952314865959631</v>
      </c>
    </row>
    <row r="337" spans="1:19" ht="12.75">
      <c r="A337" s="7" t="s">
        <v>1035</v>
      </c>
      <c r="B337" s="7" t="s">
        <v>1036</v>
      </c>
      <c r="C337" s="7" t="s">
        <v>22</v>
      </c>
      <c r="D337" s="7" t="s">
        <v>1037</v>
      </c>
      <c r="E337" s="3">
        <v>4877</v>
      </c>
      <c r="F337" s="3">
        <f t="shared" si="54"/>
        <v>0.001610305958132045</v>
      </c>
      <c r="G337" s="3">
        <f t="shared" si="50"/>
        <v>0.0023661410408303664</v>
      </c>
      <c r="H337" s="3">
        <f t="shared" si="55"/>
        <v>0.0007558350826983213</v>
      </c>
      <c r="I337" s="3">
        <v>2934</v>
      </c>
      <c r="J337" s="3">
        <f t="shared" si="51"/>
        <v>0.0027533602913644524</v>
      </c>
      <c r="K337" s="3">
        <f t="shared" si="52"/>
        <v>0.0011430543332324073</v>
      </c>
      <c r="L337" s="3">
        <v>0.5378421900161046</v>
      </c>
      <c r="M337" s="3">
        <f t="shared" si="58"/>
        <v>0.1683284738182088</v>
      </c>
      <c r="N337" s="3">
        <v>938</v>
      </c>
      <c r="O337" s="3">
        <f t="shared" si="53"/>
        <v>0.0010794115480925025</v>
      </c>
      <c r="P337" s="3">
        <f t="shared" si="56"/>
        <v>0.0005308944100395425</v>
      </c>
      <c r="Q337" s="8">
        <f t="shared" si="57"/>
        <v>0.0016739487432719498</v>
      </c>
      <c r="R337" s="3">
        <v>0.5378421900161046</v>
      </c>
      <c r="S337" s="3">
        <f t="shared" si="59"/>
        <v>0.8963108981440556</v>
      </c>
    </row>
    <row r="338" spans="1:19" ht="12.75">
      <c r="A338" s="7" t="s">
        <v>1038</v>
      </c>
      <c r="B338" s="7" t="s">
        <v>1039</v>
      </c>
      <c r="C338" s="7" t="s">
        <v>22</v>
      </c>
      <c r="D338" s="7" t="s">
        <v>1040</v>
      </c>
      <c r="E338" s="3">
        <v>3742</v>
      </c>
      <c r="F338" s="3">
        <f t="shared" si="54"/>
        <v>0.001610305958132045</v>
      </c>
      <c r="G338" s="3">
        <f t="shared" si="50"/>
        <v>0.0018154807821995553</v>
      </c>
      <c r="H338" s="3">
        <f t="shared" si="55"/>
        <v>0.00020517482406751022</v>
      </c>
      <c r="I338" s="3">
        <v>2768</v>
      </c>
      <c r="J338" s="3">
        <f t="shared" si="51"/>
        <v>0.002597580533911658</v>
      </c>
      <c r="K338" s="3">
        <f t="shared" si="52"/>
        <v>0.0009872745757796128</v>
      </c>
      <c r="L338" s="3">
        <v>0.5394524959742366</v>
      </c>
      <c r="M338" s="3">
        <f t="shared" si="58"/>
        <v>0.17092605435212047</v>
      </c>
      <c r="N338" s="3">
        <v>192</v>
      </c>
      <c r="O338" s="3">
        <f t="shared" si="53"/>
        <v>0.0002209456473707468</v>
      </c>
      <c r="P338" s="3">
        <f t="shared" si="56"/>
        <v>0.0013893603107612983</v>
      </c>
      <c r="Q338" s="8">
        <f t="shared" si="57"/>
        <v>0.002376634886540911</v>
      </c>
      <c r="R338" s="3">
        <v>0.5394524959742366</v>
      </c>
      <c r="S338" s="3">
        <f t="shared" si="59"/>
        <v>0.8965318437914264</v>
      </c>
    </row>
    <row r="339" spans="1:19" ht="12.75">
      <c r="A339" s="7" t="s">
        <v>1041</v>
      </c>
      <c r="B339" s="7" t="s">
        <v>1042</v>
      </c>
      <c r="C339" s="7" t="s">
        <v>22</v>
      </c>
      <c r="D339" s="7" t="s">
        <v>1043</v>
      </c>
      <c r="E339" s="3">
        <v>3685</v>
      </c>
      <c r="F339" s="3">
        <f t="shared" si="54"/>
        <v>0.001610305958132045</v>
      </c>
      <c r="G339" s="3">
        <f t="shared" si="50"/>
        <v>0.001787826478462149</v>
      </c>
      <c r="H339" s="3">
        <f t="shared" si="55"/>
        <v>0.0001775205203301039</v>
      </c>
      <c r="I339" s="3">
        <v>2438</v>
      </c>
      <c r="J339" s="3">
        <f t="shared" si="51"/>
        <v>0.002287897883553693</v>
      </c>
      <c r="K339" s="3">
        <f t="shared" si="52"/>
        <v>0.0006775919254216479</v>
      </c>
      <c r="L339" s="3">
        <v>0.5410628019323687</v>
      </c>
      <c r="M339" s="3">
        <f t="shared" si="58"/>
        <v>0.17321395223567415</v>
      </c>
      <c r="N339" s="3">
        <v>273</v>
      </c>
      <c r="O339" s="3">
        <f t="shared" si="53"/>
        <v>0.0003141570923552806</v>
      </c>
      <c r="P339" s="3">
        <f t="shared" si="56"/>
        <v>0.0012961488657767645</v>
      </c>
      <c r="Q339" s="8">
        <f t="shared" si="57"/>
        <v>0.001973740791198412</v>
      </c>
      <c r="R339" s="3">
        <v>0.5410628019323687</v>
      </c>
      <c r="S339" s="3">
        <f t="shared" si="59"/>
        <v>0.8968460008837816</v>
      </c>
    </row>
    <row r="340" spans="1:19" ht="12.75">
      <c r="A340" s="7" t="s">
        <v>1044</v>
      </c>
      <c r="B340" s="7" t="s">
        <v>1045</v>
      </c>
      <c r="C340" s="7" t="s">
        <v>22</v>
      </c>
      <c r="D340" s="7" t="s">
        <v>1046</v>
      </c>
      <c r="E340" s="3">
        <v>2663</v>
      </c>
      <c r="F340" s="3">
        <f t="shared" si="54"/>
        <v>0.001610305958132045</v>
      </c>
      <c r="G340" s="3">
        <f t="shared" si="50"/>
        <v>0.0012919896640826874</v>
      </c>
      <c r="H340" s="3">
        <f t="shared" si="55"/>
        <v>0.0003183162940493577</v>
      </c>
      <c r="I340" s="3">
        <v>1127</v>
      </c>
      <c r="J340" s="3">
        <f t="shared" si="51"/>
        <v>0.0010576131725861411</v>
      </c>
      <c r="K340" s="3">
        <f t="shared" si="52"/>
        <v>0.000552692785545904</v>
      </c>
      <c r="L340" s="3">
        <v>0.5426731078905007</v>
      </c>
      <c r="M340" s="3">
        <f t="shared" si="58"/>
        <v>0.1742715654082603</v>
      </c>
      <c r="N340" s="3">
        <v>817</v>
      </c>
      <c r="O340" s="3">
        <f t="shared" si="53"/>
        <v>0.0009401697599057298</v>
      </c>
      <c r="P340" s="3">
        <f t="shared" si="56"/>
        <v>0.0006701361982263152</v>
      </c>
      <c r="Q340" s="8">
        <f t="shared" si="57"/>
        <v>0.00011744341268041128</v>
      </c>
      <c r="R340" s="3">
        <v>0.5426731078905007</v>
      </c>
      <c r="S340" s="3">
        <f t="shared" si="59"/>
        <v>0.8977861706436874</v>
      </c>
    </row>
    <row r="341" spans="1:19" ht="12.75">
      <c r="A341" s="7" t="s">
        <v>1047</v>
      </c>
      <c r="B341" s="7" t="s">
        <v>1048</v>
      </c>
      <c r="C341" s="7" t="s">
        <v>22</v>
      </c>
      <c r="D341" s="7" t="s">
        <v>1049</v>
      </c>
      <c r="E341" s="3">
        <v>4538</v>
      </c>
      <c r="F341" s="3">
        <f t="shared" si="54"/>
        <v>0.001610305958132045</v>
      </c>
      <c r="G341" s="3">
        <f t="shared" si="50"/>
        <v>0.0022016707080763183</v>
      </c>
      <c r="H341" s="3">
        <f t="shared" si="55"/>
        <v>0.0005913647499442732</v>
      </c>
      <c r="I341" s="3">
        <v>2469</v>
      </c>
      <c r="J341" s="3">
        <f t="shared" si="51"/>
        <v>0.0023169892840418653</v>
      </c>
      <c r="K341" s="3">
        <f t="shared" si="52"/>
        <v>0.0007066833259098202</v>
      </c>
      <c r="L341" s="3">
        <v>0.5442834138486328</v>
      </c>
      <c r="M341" s="3">
        <f t="shared" si="58"/>
        <v>0.17658855469230217</v>
      </c>
      <c r="N341" s="3">
        <v>647</v>
      </c>
      <c r="O341" s="3">
        <f t="shared" si="53"/>
        <v>0.0007445408012962145</v>
      </c>
      <c r="P341" s="3">
        <f t="shared" si="56"/>
        <v>0.0008657651568358306</v>
      </c>
      <c r="Q341" s="8">
        <f t="shared" si="57"/>
        <v>0.001572448482745651</v>
      </c>
      <c r="R341" s="3">
        <v>0.5442834138486328</v>
      </c>
      <c r="S341" s="3">
        <f t="shared" si="59"/>
        <v>0.8985307114449836</v>
      </c>
    </row>
    <row r="342" spans="1:19" ht="12.75">
      <c r="A342" s="7" t="s">
        <v>1050</v>
      </c>
      <c r="B342" s="7" t="s">
        <v>1051</v>
      </c>
      <c r="C342" s="7" t="s">
        <v>22</v>
      </c>
      <c r="D342" s="7" t="s">
        <v>1052</v>
      </c>
      <c r="E342" s="3">
        <v>740</v>
      </c>
      <c r="F342" s="3">
        <f t="shared" si="54"/>
        <v>0.001610305958132045</v>
      </c>
      <c r="G342" s="3">
        <f t="shared" si="50"/>
        <v>0.00035902078536281963</v>
      </c>
      <c r="H342" s="3">
        <f t="shared" si="55"/>
        <v>0.0012512851727692256</v>
      </c>
      <c r="I342" s="3">
        <v>249</v>
      </c>
      <c r="J342" s="3">
        <f t="shared" si="51"/>
        <v>0.00023366963617919175</v>
      </c>
      <c r="K342" s="3">
        <f t="shared" si="52"/>
        <v>0.0013766363219528534</v>
      </c>
      <c r="L342" s="3">
        <v>0.5458937198067648</v>
      </c>
      <c r="M342" s="3">
        <f t="shared" si="58"/>
        <v>0.17682222432848135</v>
      </c>
      <c r="N342" s="3">
        <v>488</v>
      </c>
      <c r="O342" s="3">
        <f t="shared" si="53"/>
        <v>0.0005615701870673148</v>
      </c>
      <c r="P342" s="3">
        <f t="shared" si="56"/>
        <v>0.0010487357710647302</v>
      </c>
      <c r="Q342" s="8">
        <f t="shared" si="57"/>
        <v>0.0003279005508881231</v>
      </c>
      <c r="R342" s="3">
        <v>0.5458937198067648</v>
      </c>
      <c r="S342" s="3">
        <f t="shared" si="59"/>
        <v>0.8990922816320509</v>
      </c>
    </row>
    <row r="343" spans="1:19" ht="12.75">
      <c r="A343" s="7" t="s">
        <v>1053</v>
      </c>
      <c r="B343" s="7" t="s">
        <v>1054</v>
      </c>
      <c r="C343" s="7" t="s">
        <v>22</v>
      </c>
      <c r="D343" s="7" t="s">
        <v>1055</v>
      </c>
      <c r="E343" s="3">
        <v>1724</v>
      </c>
      <c r="F343" s="3">
        <f t="shared" si="54"/>
        <v>0.001610305958132045</v>
      </c>
      <c r="G343" s="3">
        <f t="shared" si="50"/>
        <v>0.0008364213972506771</v>
      </c>
      <c r="H343" s="3">
        <f t="shared" si="55"/>
        <v>0.000773884560881368</v>
      </c>
      <c r="I343" s="3">
        <v>140</v>
      </c>
      <c r="J343" s="3">
        <f t="shared" si="51"/>
        <v>0.0001313805183336821</v>
      </c>
      <c r="K343" s="3">
        <f t="shared" si="52"/>
        <v>0.001478925439798363</v>
      </c>
      <c r="L343" s="3">
        <v>0.5475040257648969</v>
      </c>
      <c r="M343" s="3">
        <f t="shared" si="58"/>
        <v>0.17695360484681505</v>
      </c>
      <c r="N343" s="3">
        <v>1547</v>
      </c>
      <c r="O343" s="3">
        <f t="shared" si="53"/>
        <v>0.00178022352334659</v>
      </c>
      <c r="P343" s="3">
        <f t="shared" si="56"/>
        <v>0.000169917565214545</v>
      </c>
      <c r="Q343" s="8">
        <f t="shared" si="57"/>
        <v>0.001648843005012908</v>
      </c>
      <c r="R343" s="3">
        <v>0.5475040257648969</v>
      </c>
      <c r="S343" s="3">
        <f t="shared" si="59"/>
        <v>0.9008725051553975</v>
      </c>
    </row>
    <row r="344" spans="1:19" ht="12.75">
      <c r="A344" s="7" t="s">
        <v>1056</v>
      </c>
      <c r="B344" s="7" t="s">
        <v>1057</v>
      </c>
      <c r="C344" s="7" t="s">
        <v>22</v>
      </c>
      <c r="D344" s="7" t="s">
        <v>1058</v>
      </c>
      <c r="E344" s="3">
        <v>2682</v>
      </c>
      <c r="F344" s="3">
        <f t="shared" si="54"/>
        <v>0.001610305958132045</v>
      </c>
      <c r="G344" s="3">
        <f t="shared" si="50"/>
        <v>0.0013012077653284894</v>
      </c>
      <c r="H344" s="3">
        <f t="shared" si="55"/>
        <v>0.00030909819280355573</v>
      </c>
      <c r="I344" s="3">
        <v>155</v>
      </c>
      <c r="J344" s="3">
        <f t="shared" si="51"/>
        <v>0.00014545700244086233</v>
      </c>
      <c r="K344" s="3">
        <f t="shared" si="52"/>
        <v>0.0014648489556911828</v>
      </c>
      <c r="L344" s="3">
        <v>0.5491143317230289</v>
      </c>
      <c r="M344" s="3">
        <f t="shared" si="58"/>
        <v>0.17709906184925592</v>
      </c>
      <c r="N344" s="3">
        <v>2453</v>
      </c>
      <c r="O344" s="3">
        <f t="shared" si="53"/>
        <v>0.0028228107968773014</v>
      </c>
      <c r="P344" s="3">
        <f t="shared" si="56"/>
        <v>0.0012125048387452563</v>
      </c>
      <c r="Q344" s="8">
        <f t="shared" si="57"/>
        <v>0.002677353794436439</v>
      </c>
      <c r="R344" s="3">
        <v>0.5491143317230289</v>
      </c>
      <c r="S344" s="3">
        <f t="shared" si="59"/>
        <v>0.9036953159522748</v>
      </c>
    </row>
    <row r="345" spans="1:19" ht="12.75">
      <c r="A345" s="7" t="s">
        <v>1059</v>
      </c>
      <c r="B345" s="7" t="s">
        <v>1060</v>
      </c>
      <c r="C345" s="7" t="s">
        <v>22</v>
      </c>
      <c r="D345" s="7" t="s">
        <v>1061</v>
      </c>
      <c r="E345" s="3">
        <v>1748</v>
      </c>
      <c r="F345" s="3">
        <f t="shared" si="54"/>
        <v>0.001610305958132045</v>
      </c>
      <c r="G345" s="3">
        <f t="shared" si="50"/>
        <v>0.0008480653146137955</v>
      </c>
      <c r="H345" s="3">
        <f t="shared" si="55"/>
        <v>0.0007622406435182496</v>
      </c>
      <c r="I345" s="3">
        <v>33</v>
      </c>
      <c r="J345" s="3">
        <f t="shared" si="51"/>
        <v>3.09682650357965E-05</v>
      </c>
      <c r="K345" s="3">
        <f t="shared" si="52"/>
        <v>0.0015793376930962487</v>
      </c>
      <c r="L345" s="3">
        <v>0.550724637681161</v>
      </c>
      <c r="M345" s="3">
        <f t="shared" si="58"/>
        <v>0.1771300301142917</v>
      </c>
      <c r="N345" s="3">
        <v>1692</v>
      </c>
      <c r="O345" s="3">
        <f t="shared" si="53"/>
        <v>0.001947083517454706</v>
      </c>
      <c r="P345" s="3">
        <f t="shared" si="56"/>
        <v>0.000336777559322661</v>
      </c>
      <c r="Q345" s="8">
        <f t="shared" si="57"/>
        <v>0.0019161152524189097</v>
      </c>
      <c r="R345" s="3">
        <v>0.550724637681161</v>
      </c>
      <c r="S345" s="3">
        <f t="shared" si="59"/>
        <v>0.9056423994697295</v>
      </c>
    </row>
    <row r="346" spans="1:19" ht="12.75">
      <c r="A346" s="7" t="s">
        <v>1062</v>
      </c>
      <c r="B346" s="7" t="s">
        <v>1063</v>
      </c>
      <c r="C346" s="7" t="s">
        <v>22</v>
      </c>
      <c r="D346" s="7" t="s">
        <v>1064</v>
      </c>
      <c r="E346" s="3">
        <v>2105</v>
      </c>
      <c r="F346" s="3">
        <f t="shared" si="54"/>
        <v>0.001610305958132045</v>
      </c>
      <c r="G346" s="3">
        <f t="shared" si="50"/>
        <v>0.0010212685853901828</v>
      </c>
      <c r="H346" s="3">
        <f t="shared" si="55"/>
        <v>0.0005890373727418623</v>
      </c>
      <c r="I346" s="3">
        <v>31</v>
      </c>
      <c r="J346" s="3">
        <f t="shared" si="51"/>
        <v>2.9091400488172468E-05</v>
      </c>
      <c r="K346" s="3">
        <f t="shared" si="52"/>
        <v>0.0015812145576438725</v>
      </c>
      <c r="L346" s="3">
        <v>0.552334943639293</v>
      </c>
      <c r="M346" s="3">
        <f t="shared" si="58"/>
        <v>0.1771591215147799</v>
      </c>
      <c r="N346" s="3">
        <v>2032</v>
      </c>
      <c r="O346" s="3">
        <f t="shared" si="53"/>
        <v>0.002338341434673737</v>
      </c>
      <c r="P346" s="3">
        <f t="shared" si="56"/>
        <v>0.0007280354765416919</v>
      </c>
      <c r="Q346" s="8">
        <f t="shared" si="57"/>
        <v>0.0023092500341855646</v>
      </c>
      <c r="R346" s="3">
        <v>0.552334943639293</v>
      </c>
      <c r="S346" s="3">
        <f t="shared" si="59"/>
        <v>0.9079807409044032</v>
      </c>
    </row>
    <row r="347" spans="1:19" ht="12.75">
      <c r="A347" s="7" t="s">
        <v>1065</v>
      </c>
      <c r="B347" s="7" t="s">
        <v>1066</v>
      </c>
      <c r="C347" s="7" t="s">
        <v>22</v>
      </c>
      <c r="D347" s="7" t="s">
        <v>1067</v>
      </c>
      <c r="E347" s="3">
        <v>1849</v>
      </c>
      <c r="F347" s="3">
        <f t="shared" si="54"/>
        <v>0.001610305958132045</v>
      </c>
      <c r="G347" s="3">
        <f t="shared" si="50"/>
        <v>0.0008970668001835858</v>
      </c>
      <c r="H347" s="3">
        <f t="shared" si="55"/>
        <v>0.0007132391579484593</v>
      </c>
      <c r="I347" s="3">
        <v>54</v>
      </c>
      <c r="J347" s="3">
        <f t="shared" si="51"/>
        <v>5.067534278584882E-05</v>
      </c>
      <c r="K347" s="3">
        <f t="shared" si="52"/>
        <v>0.0015596306153461963</v>
      </c>
      <c r="L347" s="3">
        <v>0.5539452495974251</v>
      </c>
      <c r="M347" s="3">
        <f t="shared" si="58"/>
        <v>0.17720979685756574</v>
      </c>
      <c r="N347" s="3">
        <v>1757</v>
      </c>
      <c r="O347" s="3">
        <f t="shared" si="53"/>
        <v>0.0020218828251583445</v>
      </c>
      <c r="P347" s="3">
        <f t="shared" si="56"/>
        <v>0.00041157686702629937</v>
      </c>
      <c r="Q347" s="8">
        <f t="shared" si="57"/>
        <v>0.0019712074823724957</v>
      </c>
      <c r="R347" s="3">
        <v>0.5539452495974251</v>
      </c>
      <c r="S347" s="3">
        <f t="shared" si="59"/>
        <v>0.9100026237295615</v>
      </c>
    </row>
    <row r="348" spans="1:19" ht="12.75">
      <c r="A348" s="7" t="s">
        <v>1068</v>
      </c>
      <c r="B348" s="7" t="s">
        <v>1069</v>
      </c>
      <c r="C348" s="7" t="s">
        <v>22</v>
      </c>
      <c r="D348" s="7" t="s">
        <v>1070</v>
      </c>
      <c r="E348" s="3">
        <v>3446</v>
      </c>
      <c r="F348" s="3">
        <f t="shared" si="54"/>
        <v>0.001610305958132045</v>
      </c>
      <c r="G348" s="3">
        <f t="shared" si="50"/>
        <v>0.0016718724680544275</v>
      </c>
      <c r="H348" s="3">
        <f t="shared" si="55"/>
        <v>6.156650992238241E-05</v>
      </c>
      <c r="I348" s="3">
        <v>157</v>
      </c>
      <c r="J348" s="3">
        <f t="shared" si="51"/>
        <v>0.00014733386698848638</v>
      </c>
      <c r="K348" s="3">
        <f t="shared" si="52"/>
        <v>0.0014629720911435587</v>
      </c>
      <c r="L348" s="3">
        <v>0.5555555555555571</v>
      </c>
      <c r="M348" s="3">
        <f t="shared" si="58"/>
        <v>0.17735713072455422</v>
      </c>
      <c r="N348" s="3">
        <v>3165</v>
      </c>
      <c r="O348" s="3">
        <f t="shared" si="53"/>
        <v>0.0036421509058771544</v>
      </c>
      <c r="P348" s="3">
        <f t="shared" si="56"/>
        <v>0.0020318449477451095</v>
      </c>
      <c r="Q348" s="8">
        <f t="shared" si="57"/>
        <v>0.0034948170388886678</v>
      </c>
      <c r="R348" s="3">
        <v>0.5555555555555571</v>
      </c>
      <c r="S348" s="3">
        <f t="shared" si="59"/>
        <v>0.9136447746354387</v>
      </c>
    </row>
    <row r="349" spans="1:19" ht="12.75">
      <c r="A349" s="7" t="s">
        <v>1071</v>
      </c>
      <c r="B349" s="7" t="s">
        <v>1072</v>
      </c>
      <c r="C349" s="7" t="s">
        <v>22</v>
      </c>
      <c r="D349" s="7" t="s">
        <v>1073</v>
      </c>
      <c r="E349" s="3">
        <v>3192</v>
      </c>
      <c r="F349" s="3">
        <f t="shared" si="54"/>
        <v>0.001610305958132045</v>
      </c>
      <c r="G349" s="3">
        <f t="shared" si="50"/>
        <v>0.001548641009294757</v>
      </c>
      <c r="H349" s="3">
        <f t="shared" si="55"/>
        <v>6.166494883728816E-05</v>
      </c>
      <c r="I349" s="3">
        <v>118</v>
      </c>
      <c r="J349" s="3">
        <f t="shared" si="51"/>
        <v>0.00011073500830981779</v>
      </c>
      <c r="K349" s="3">
        <f t="shared" si="52"/>
        <v>0.0014995709498222274</v>
      </c>
      <c r="L349" s="3">
        <v>0.5571658615136892</v>
      </c>
      <c r="M349" s="3">
        <f t="shared" si="58"/>
        <v>0.17746786573286405</v>
      </c>
      <c r="N349" s="3">
        <v>3002</v>
      </c>
      <c r="O349" s="3">
        <f t="shared" si="53"/>
        <v>0.0034545772573280308</v>
      </c>
      <c r="P349" s="3">
        <f t="shared" si="56"/>
        <v>0.0018442712991959857</v>
      </c>
      <c r="Q349" s="8">
        <f t="shared" si="57"/>
        <v>0.003343842249018213</v>
      </c>
      <c r="R349" s="3">
        <v>0.5571658615136892</v>
      </c>
      <c r="S349" s="3">
        <f t="shared" si="59"/>
        <v>0.9170993518927667</v>
      </c>
    </row>
    <row r="350" spans="1:19" ht="12.75">
      <c r="A350" s="7" t="s">
        <v>1074</v>
      </c>
      <c r="B350" s="7" t="s">
        <v>1075</v>
      </c>
      <c r="C350" s="7" t="s">
        <v>22</v>
      </c>
      <c r="D350" s="7" t="s">
        <v>1076</v>
      </c>
      <c r="E350" s="3">
        <v>4475</v>
      </c>
      <c r="F350" s="3">
        <f t="shared" si="54"/>
        <v>0.001610305958132045</v>
      </c>
      <c r="G350" s="3">
        <f t="shared" si="50"/>
        <v>0.002171105424998132</v>
      </c>
      <c r="H350" s="3">
        <f t="shared" si="55"/>
        <v>0.0005607994668660871</v>
      </c>
      <c r="I350" s="3">
        <v>4076</v>
      </c>
      <c r="J350" s="3">
        <f t="shared" si="51"/>
        <v>0.003825049948057774</v>
      </c>
      <c r="K350" s="3">
        <f t="shared" si="52"/>
        <v>0.002214743989925729</v>
      </c>
      <c r="L350" s="3">
        <v>0.5587761674718212</v>
      </c>
      <c r="M350" s="3">
        <f t="shared" si="58"/>
        <v>0.18129291568092182</v>
      </c>
      <c r="N350" s="3">
        <v>202</v>
      </c>
      <c r="O350" s="3">
        <f t="shared" si="53"/>
        <v>0.00023245323317130651</v>
      </c>
      <c r="P350" s="3">
        <f t="shared" si="56"/>
        <v>0.0013778527249607385</v>
      </c>
      <c r="Q350" s="8">
        <f t="shared" si="57"/>
        <v>0.0035925967148864673</v>
      </c>
      <c r="R350" s="3">
        <v>0.5587761674718212</v>
      </c>
      <c r="S350" s="3">
        <f t="shared" si="59"/>
        <v>0.917331805125938</v>
      </c>
    </row>
    <row r="351" spans="1:19" ht="12.75">
      <c r="A351" s="7" t="s">
        <v>1077</v>
      </c>
      <c r="B351" s="7" t="s">
        <v>1078</v>
      </c>
      <c r="C351" s="7" t="s">
        <v>22</v>
      </c>
      <c r="D351" s="7" t="s">
        <v>1079</v>
      </c>
      <c r="E351" s="3">
        <v>3476</v>
      </c>
      <c r="F351" s="3">
        <f t="shared" si="54"/>
        <v>0.001610305958132045</v>
      </c>
      <c r="G351" s="3">
        <f t="shared" si="50"/>
        <v>0.0016864273647583256</v>
      </c>
      <c r="H351" s="3">
        <f t="shared" si="55"/>
        <v>7.612140662628056E-05</v>
      </c>
      <c r="I351" s="3">
        <v>3222</v>
      </c>
      <c r="J351" s="3">
        <f t="shared" si="51"/>
        <v>0.003023628786222313</v>
      </c>
      <c r="K351" s="3">
        <f t="shared" si="52"/>
        <v>0.0014133228280902679</v>
      </c>
      <c r="L351" s="3">
        <v>0.5603864734299533</v>
      </c>
      <c r="M351" s="3">
        <f t="shared" si="58"/>
        <v>0.18431654446714413</v>
      </c>
      <c r="N351" s="3">
        <v>69</v>
      </c>
      <c r="O351" s="3">
        <f t="shared" si="53"/>
        <v>7.940234202386214E-05</v>
      </c>
      <c r="P351" s="3">
        <f t="shared" si="56"/>
        <v>0.001530903616108183</v>
      </c>
      <c r="Q351" s="8">
        <f t="shared" si="57"/>
        <v>0.002944226444198451</v>
      </c>
      <c r="R351" s="3">
        <v>0.5603864734299533</v>
      </c>
      <c r="S351" s="3">
        <f t="shared" si="59"/>
        <v>0.9174112074679619</v>
      </c>
    </row>
    <row r="352" spans="1:19" ht="12.75">
      <c r="A352" s="7" t="s">
        <v>1080</v>
      </c>
      <c r="B352" s="7" t="s">
        <v>1081</v>
      </c>
      <c r="C352" s="7" t="s">
        <v>22</v>
      </c>
      <c r="D352" s="7" t="s">
        <v>1082</v>
      </c>
      <c r="E352" s="3">
        <v>5617</v>
      </c>
      <c r="F352" s="3">
        <f t="shared" si="54"/>
        <v>0.001610305958132045</v>
      </c>
      <c r="G352" s="3">
        <f t="shared" si="50"/>
        <v>0.002725161826193186</v>
      </c>
      <c r="H352" s="3">
        <f t="shared" si="55"/>
        <v>0.001114855868061141</v>
      </c>
      <c r="I352" s="3">
        <v>5355</v>
      </c>
      <c r="J352" s="3">
        <f t="shared" si="51"/>
        <v>0.005025304826263341</v>
      </c>
      <c r="K352" s="3">
        <f t="shared" si="52"/>
        <v>0.003414998868131296</v>
      </c>
      <c r="L352" s="3">
        <v>0.5619967793880853</v>
      </c>
      <c r="M352" s="3">
        <f t="shared" si="58"/>
        <v>0.18934184929340747</v>
      </c>
      <c r="N352" s="3">
        <v>114</v>
      </c>
      <c r="O352" s="3">
        <f t="shared" si="53"/>
        <v>0.00013118647812638092</v>
      </c>
      <c r="P352" s="3">
        <f t="shared" si="56"/>
        <v>0.0014791194800056642</v>
      </c>
      <c r="Q352" s="8">
        <f t="shared" si="57"/>
        <v>0.0048941183481369605</v>
      </c>
      <c r="R352" s="3">
        <v>0.5619967793880853</v>
      </c>
      <c r="S352" s="3">
        <f t="shared" si="59"/>
        <v>0.9175423939460883</v>
      </c>
    </row>
    <row r="353" spans="1:19" ht="12.75">
      <c r="A353" s="7" t="s">
        <v>1083</v>
      </c>
      <c r="B353" s="7" t="s">
        <v>1084</v>
      </c>
      <c r="C353" s="7" t="s">
        <v>22</v>
      </c>
      <c r="D353" s="7" t="s">
        <v>1085</v>
      </c>
      <c r="E353" s="3">
        <v>3717</v>
      </c>
      <c r="F353" s="3">
        <f t="shared" si="54"/>
        <v>0.001610305958132045</v>
      </c>
      <c r="G353" s="3">
        <f t="shared" si="50"/>
        <v>0.0018033517016129736</v>
      </c>
      <c r="H353" s="3">
        <f t="shared" si="55"/>
        <v>0.0001930457434809285</v>
      </c>
      <c r="I353" s="3">
        <v>3494</v>
      </c>
      <c r="J353" s="3">
        <f t="shared" si="51"/>
        <v>0.003278882364699181</v>
      </c>
      <c r="K353" s="3">
        <f t="shared" si="52"/>
        <v>0.0016685764065671358</v>
      </c>
      <c r="L353" s="3">
        <v>0.5636070853462174</v>
      </c>
      <c r="M353" s="3">
        <f t="shared" si="58"/>
        <v>0.19262073165810664</v>
      </c>
      <c r="N353" s="3">
        <v>105</v>
      </c>
      <c r="O353" s="3">
        <f t="shared" si="53"/>
        <v>0.00012082965090587715</v>
      </c>
      <c r="P353" s="3">
        <f t="shared" si="56"/>
        <v>0.001489476307226168</v>
      </c>
      <c r="Q353" s="8">
        <f t="shared" si="57"/>
        <v>0.0031580527137933037</v>
      </c>
      <c r="R353" s="3">
        <v>0.5636070853462174</v>
      </c>
      <c r="S353" s="3">
        <f t="shared" si="59"/>
        <v>0.9176632235969941</v>
      </c>
    </row>
    <row r="354" spans="1:19" ht="12.75">
      <c r="A354" s="7" t="s">
        <v>1086</v>
      </c>
      <c r="B354" s="7" t="s">
        <v>1087</v>
      </c>
      <c r="C354" s="7" t="s">
        <v>22</v>
      </c>
      <c r="D354" s="7" t="s">
        <v>1088</v>
      </c>
      <c r="E354" s="3">
        <v>3171</v>
      </c>
      <c r="F354" s="3">
        <f t="shared" si="54"/>
        <v>0.001610305958132045</v>
      </c>
      <c r="G354" s="3">
        <f t="shared" si="50"/>
        <v>0.0015384525816020283</v>
      </c>
      <c r="H354" s="3">
        <f t="shared" si="55"/>
        <v>7.185337653001678E-05</v>
      </c>
      <c r="I354" s="3">
        <v>2835</v>
      </c>
      <c r="J354" s="3">
        <f t="shared" si="51"/>
        <v>0.0026604554962570627</v>
      </c>
      <c r="K354" s="3">
        <f t="shared" si="52"/>
        <v>0.0010501495381250176</v>
      </c>
      <c r="L354" s="3">
        <v>0.5652173913043494</v>
      </c>
      <c r="M354" s="3">
        <f t="shared" si="58"/>
        <v>0.1952811871543637</v>
      </c>
      <c r="N354" s="3">
        <v>197</v>
      </c>
      <c r="O354" s="3">
        <f t="shared" si="53"/>
        <v>0.00022669944027102666</v>
      </c>
      <c r="P354" s="3">
        <f t="shared" si="56"/>
        <v>0.0013836065178610185</v>
      </c>
      <c r="Q354" s="8">
        <f t="shared" si="57"/>
        <v>0.002433756055986036</v>
      </c>
      <c r="R354" s="3">
        <v>0.5652173913043494</v>
      </c>
      <c r="S354" s="3">
        <f t="shared" si="59"/>
        <v>0.9178899230372651</v>
      </c>
    </row>
    <row r="355" spans="1:19" ht="12.75">
      <c r="A355" s="7" t="s">
        <v>1089</v>
      </c>
      <c r="B355" s="7" t="s">
        <v>1090</v>
      </c>
      <c r="C355" s="7" t="s">
        <v>22</v>
      </c>
      <c r="D355" s="7" t="s">
        <v>1091</v>
      </c>
      <c r="E355" s="3">
        <v>4016</v>
      </c>
      <c r="F355" s="3">
        <f t="shared" si="54"/>
        <v>0.001610305958132045</v>
      </c>
      <c r="G355" s="3">
        <f t="shared" si="50"/>
        <v>0.0019484155054284914</v>
      </c>
      <c r="H355" s="3">
        <f t="shared" si="55"/>
        <v>0.0003381095472964463</v>
      </c>
      <c r="I355" s="3">
        <v>3858</v>
      </c>
      <c r="J355" s="3">
        <f t="shared" si="51"/>
        <v>0.0036204717123667542</v>
      </c>
      <c r="K355" s="3">
        <f t="shared" si="52"/>
        <v>0.002010165754234709</v>
      </c>
      <c r="L355" s="3">
        <v>0.5668276972624815</v>
      </c>
      <c r="M355" s="3">
        <f t="shared" si="58"/>
        <v>0.19890165886673047</v>
      </c>
      <c r="N355" s="3">
        <v>81</v>
      </c>
      <c r="O355" s="3">
        <f t="shared" si="53"/>
        <v>9.32114449845338E-05</v>
      </c>
      <c r="P355" s="3">
        <f t="shared" si="56"/>
        <v>0.0015170945131475113</v>
      </c>
      <c r="Q355" s="8">
        <f t="shared" si="57"/>
        <v>0.0035272602673822205</v>
      </c>
      <c r="R355" s="3">
        <v>0.5668276972624815</v>
      </c>
      <c r="S355" s="3">
        <f t="shared" si="59"/>
        <v>0.9179831344822497</v>
      </c>
    </row>
    <row r="356" spans="1:19" ht="12.75">
      <c r="A356" s="7" t="s">
        <v>1092</v>
      </c>
      <c r="B356" s="7" t="s">
        <v>1093</v>
      </c>
      <c r="C356" s="7" t="s">
        <v>22</v>
      </c>
      <c r="D356" s="7" t="s">
        <v>1094</v>
      </c>
      <c r="E356" s="3">
        <v>2781</v>
      </c>
      <c r="F356" s="3">
        <f t="shared" si="54"/>
        <v>0.001610305958132045</v>
      </c>
      <c r="G356" s="3">
        <f t="shared" si="50"/>
        <v>0.0013492389244513531</v>
      </c>
      <c r="H356" s="3">
        <f t="shared" si="55"/>
        <v>0.00026106703368069194</v>
      </c>
      <c r="I356" s="3">
        <v>2653</v>
      </c>
      <c r="J356" s="3">
        <f t="shared" si="51"/>
        <v>0.002489660822423276</v>
      </c>
      <c r="K356" s="3">
        <f t="shared" si="52"/>
        <v>0.000879354864291231</v>
      </c>
      <c r="L356" s="3">
        <v>0.5684380032206136</v>
      </c>
      <c r="M356" s="3">
        <f t="shared" si="58"/>
        <v>0.20139131968915375</v>
      </c>
      <c r="N356" s="3">
        <v>80</v>
      </c>
      <c r="O356" s="3">
        <f t="shared" si="53"/>
        <v>9.206068640447784E-05</v>
      </c>
      <c r="P356" s="3">
        <f t="shared" si="56"/>
        <v>0.0015182452717275672</v>
      </c>
      <c r="Q356" s="8">
        <f t="shared" si="57"/>
        <v>0.0023976001360187984</v>
      </c>
      <c r="R356" s="3">
        <v>0.5684380032206136</v>
      </c>
      <c r="S356" s="3">
        <f t="shared" si="59"/>
        <v>0.9180751951686541</v>
      </c>
    </row>
    <row r="357" spans="1:19" ht="12.75">
      <c r="A357" s="7" t="s">
        <v>1095</v>
      </c>
      <c r="B357" s="7" t="s">
        <v>1096</v>
      </c>
      <c r="C357" s="7" t="s">
        <v>22</v>
      </c>
      <c r="D357" s="7" t="s">
        <v>1097</v>
      </c>
      <c r="E357" s="3">
        <v>3815</v>
      </c>
      <c r="F357" s="3">
        <f t="shared" si="54"/>
        <v>0.001610305958132045</v>
      </c>
      <c r="G357" s="3">
        <f t="shared" si="50"/>
        <v>0.001850897697512374</v>
      </c>
      <c r="H357" s="3">
        <f t="shared" si="55"/>
        <v>0.00024059173938032895</v>
      </c>
      <c r="I357" s="3">
        <v>2812</v>
      </c>
      <c r="J357" s="3">
        <f t="shared" si="51"/>
        <v>0.0026388715539593867</v>
      </c>
      <c r="K357" s="3">
        <f t="shared" si="52"/>
        <v>0.0010285655958273416</v>
      </c>
      <c r="L357" s="3">
        <v>0.5700483091787456</v>
      </c>
      <c r="M357" s="3">
        <f t="shared" si="58"/>
        <v>0.20403019124311314</v>
      </c>
      <c r="N357" s="3">
        <v>853</v>
      </c>
      <c r="O357" s="3">
        <f t="shared" si="53"/>
        <v>0.0009815970687877449</v>
      </c>
      <c r="P357" s="3">
        <f t="shared" si="56"/>
        <v>0.0006287088893443002</v>
      </c>
      <c r="Q357" s="8">
        <f t="shared" si="57"/>
        <v>0.0016572744851716418</v>
      </c>
      <c r="R357" s="3">
        <v>0.5700483091787456</v>
      </c>
      <c r="S357" s="3">
        <f t="shared" si="59"/>
        <v>0.9190567922374419</v>
      </c>
    </row>
    <row r="358" spans="1:19" ht="12.75">
      <c r="A358" s="7" t="s">
        <v>1098</v>
      </c>
      <c r="B358" s="7" t="s">
        <v>1099</v>
      </c>
      <c r="C358" s="7" t="s">
        <v>22</v>
      </c>
      <c r="D358" s="7" t="s">
        <v>1100</v>
      </c>
      <c r="E358" s="3">
        <v>3400</v>
      </c>
      <c r="F358" s="3">
        <f t="shared" si="54"/>
        <v>0.001610305958132045</v>
      </c>
      <c r="G358" s="3">
        <f t="shared" si="50"/>
        <v>0.0016495549597751171</v>
      </c>
      <c r="H358" s="3">
        <f t="shared" si="55"/>
        <v>3.924900164307206E-05</v>
      </c>
      <c r="I358" s="3">
        <v>2986</v>
      </c>
      <c r="J358" s="3">
        <f t="shared" si="51"/>
        <v>0.002802158769602677</v>
      </c>
      <c r="K358" s="3">
        <f t="shared" si="52"/>
        <v>0.001191852811470632</v>
      </c>
      <c r="L358" s="3">
        <v>0.5716586151368777</v>
      </c>
      <c r="M358" s="3">
        <f t="shared" si="58"/>
        <v>0.20683235001271583</v>
      </c>
      <c r="N358" s="3">
        <v>297</v>
      </c>
      <c r="O358" s="3">
        <f t="shared" si="53"/>
        <v>0.00034177529827662394</v>
      </c>
      <c r="P358" s="3">
        <f t="shared" si="56"/>
        <v>0.001268530659855421</v>
      </c>
      <c r="Q358" s="8">
        <f t="shared" si="57"/>
        <v>0.0024603834713260533</v>
      </c>
      <c r="R358" s="3">
        <v>0.5716586151368777</v>
      </c>
      <c r="S358" s="3">
        <f t="shared" si="59"/>
        <v>0.9193985675357185</v>
      </c>
    </row>
    <row r="359" spans="1:19" ht="12.75">
      <c r="A359" s="7" t="s">
        <v>1101</v>
      </c>
      <c r="B359" s="7" t="s">
        <v>1102</v>
      </c>
      <c r="C359" s="7" t="s">
        <v>22</v>
      </c>
      <c r="D359" s="7" t="s">
        <v>1103</v>
      </c>
      <c r="E359" s="3">
        <v>4757</v>
      </c>
      <c r="F359" s="3">
        <f t="shared" si="54"/>
        <v>0.001610305958132045</v>
      </c>
      <c r="G359" s="3">
        <f t="shared" si="50"/>
        <v>0.0023079214540147742</v>
      </c>
      <c r="H359" s="3">
        <f t="shared" si="55"/>
        <v>0.0006976154958827291</v>
      </c>
      <c r="I359" s="3">
        <v>4497</v>
      </c>
      <c r="J359" s="3">
        <f t="shared" si="51"/>
        <v>0.004220129935332632</v>
      </c>
      <c r="K359" s="3">
        <f t="shared" si="52"/>
        <v>0.0026098239772005868</v>
      </c>
      <c r="L359" s="3">
        <v>0.5732689210950097</v>
      </c>
      <c r="M359" s="3">
        <f t="shared" si="58"/>
        <v>0.21105247994804846</v>
      </c>
      <c r="N359" s="3">
        <v>96</v>
      </c>
      <c r="O359" s="3">
        <f t="shared" si="53"/>
        <v>0.0001104728236853734</v>
      </c>
      <c r="P359" s="3">
        <f t="shared" si="56"/>
        <v>0.0014998331344466716</v>
      </c>
      <c r="Q359" s="8">
        <f t="shared" si="57"/>
        <v>0.004109657111647258</v>
      </c>
      <c r="R359" s="3">
        <v>0.5732689210950097</v>
      </c>
      <c r="S359" s="3">
        <f t="shared" si="59"/>
        <v>0.9195090403594038</v>
      </c>
    </row>
    <row r="360" spans="1:19" ht="12.75">
      <c r="A360" s="7" t="s">
        <v>1104</v>
      </c>
      <c r="B360" s="7" t="s">
        <v>1105</v>
      </c>
      <c r="C360" s="7" t="s">
        <v>22</v>
      </c>
      <c r="D360" s="7" t="s">
        <v>1106</v>
      </c>
      <c r="E360" s="3">
        <v>3492</v>
      </c>
      <c r="F360" s="3">
        <f t="shared" si="54"/>
        <v>0.001610305958132045</v>
      </c>
      <c r="G360" s="3">
        <f t="shared" si="50"/>
        <v>0.001694189976333738</v>
      </c>
      <c r="H360" s="3">
        <f t="shared" si="55"/>
        <v>8.388401820169297E-05</v>
      </c>
      <c r="I360" s="3">
        <v>2991</v>
      </c>
      <c r="J360" s="3">
        <f t="shared" si="51"/>
        <v>0.0028068509309717373</v>
      </c>
      <c r="K360" s="3">
        <f t="shared" si="52"/>
        <v>0.0011965449728396922</v>
      </c>
      <c r="L360" s="3">
        <v>0.5748792270531418</v>
      </c>
      <c r="M360" s="3">
        <f t="shared" si="58"/>
        <v>0.2138593308790202</v>
      </c>
      <c r="N360" s="3">
        <v>365</v>
      </c>
      <c r="O360" s="3">
        <f t="shared" si="53"/>
        <v>0.0004200268817204301</v>
      </c>
      <c r="P360" s="3">
        <f t="shared" si="56"/>
        <v>0.001190279076411615</v>
      </c>
      <c r="Q360" s="8">
        <f t="shared" si="57"/>
        <v>0.002386824049251307</v>
      </c>
      <c r="R360" s="3">
        <v>0.5748792270531418</v>
      </c>
      <c r="S360" s="3">
        <f t="shared" si="59"/>
        <v>0.9199290672411242</v>
      </c>
    </row>
    <row r="361" spans="1:19" ht="12.75">
      <c r="A361" s="7" t="s">
        <v>1107</v>
      </c>
      <c r="B361" s="7" t="s">
        <v>1108</v>
      </c>
      <c r="C361" s="7" t="s">
        <v>22</v>
      </c>
      <c r="D361" s="7" t="s">
        <v>1109</v>
      </c>
      <c r="E361" s="3">
        <v>3040</v>
      </c>
      <c r="F361" s="3">
        <f t="shared" si="54"/>
        <v>0.001610305958132045</v>
      </c>
      <c r="G361" s="3">
        <f t="shared" si="50"/>
        <v>0.0014748961993283401</v>
      </c>
      <c r="H361" s="3">
        <f t="shared" si="55"/>
        <v>0.00013540975880370495</v>
      </c>
      <c r="I361" s="3">
        <v>1373</v>
      </c>
      <c r="J361" s="3">
        <f t="shared" si="51"/>
        <v>0.0012884675119438967</v>
      </c>
      <c r="K361" s="3">
        <f t="shared" si="52"/>
        <v>0.00032183844618814835</v>
      </c>
      <c r="L361" s="3">
        <v>0.5764895330112738</v>
      </c>
      <c r="M361" s="3">
        <f t="shared" si="58"/>
        <v>0.2151477983909641</v>
      </c>
      <c r="N361" s="3">
        <v>1531</v>
      </c>
      <c r="O361" s="3">
        <f t="shared" si="53"/>
        <v>0.0017618113860656944</v>
      </c>
      <c r="P361" s="3">
        <f t="shared" si="56"/>
        <v>0.00015150542793364937</v>
      </c>
      <c r="Q361" s="8">
        <f t="shared" si="57"/>
        <v>0.0004733438741217977</v>
      </c>
      <c r="R361" s="3">
        <v>0.5764895330112738</v>
      </c>
      <c r="S361" s="3">
        <f t="shared" si="59"/>
        <v>0.9216908786271899</v>
      </c>
    </row>
    <row r="362" spans="1:19" ht="12.75">
      <c r="A362" s="7" t="s">
        <v>1110</v>
      </c>
      <c r="B362" s="7" t="s">
        <v>1111</v>
      </c>
      <c r="C362" s="7" t="s">
        <v>22</v>
      </c>
      <c r="D362" s="7" t="s">
        <v>1112</v>
      </c>
      <c r="E362" s="3">
        <v>3072</v>
      </c>
      <c r="F362" s="3">
        <f t="shared" si="54"/>
        <v>0.001610305958132045</v>
      </c>
      <c r="G362" s="3">
        <f t="shared" si="50"/>
        <v>0.0014904214224791647</v>
      </c>
      <c r="H362" s="3">
        <f t="shared" si="55"/>
        <v>0.00011988453565288035</v>
      </c>
      <c r="I362" s="3">
        <v>2595</v>
      </c>
      <c r="J362" s="3">
        <f t="shared" si="51"/>
        <v>0.002435231750542179</v>
      </c>
      <c r="K362" s="3">
        <f t="shared" si="52"/>
        <v>0.000824925792410134</v>
      </c>
      <c r="L362" s="3">
        <v>0.5780998389694059</v>
      </c>
      <c r="M362" s="3">
        <f t="shared" si="58"/>
        <v>0.21758303014150626</v>
      </c>
      <c r="N362" s="3">
        <v>361</v>
      </c>
      <c r="O362" s="3">
        <f t="shared" si="53"/>
        <v>0.0004154238474002062</v>
      </c>
      <c r="P362" s="3">
        <f t="shared" si="56"/>
        <v>0.0011948821107318388</v>
      </c>
      <c r="Q362" s="8">
        <f t="shared" si="57"/>
        <v>0.002019807903141973</v>
      </c>
      <c r="R362" s="3">
        <v>0.5780998389694059</v>
      </c>
      <c r="S362" s="3">
        <f t="shared" si="59"/>
        <v>0.9221063024745901</v>
      </c>
    </row>
    <row r="363" spans="1:19" ht="12.75">
      <c r="A363" s="7" t="s">
        <v>1113</v>
      </c>
      <c r="B363" s="7" t="s">
        <v>1114</v>
      </c>
      <c r="C363" s="7" t="s">
        <v>22</v>
      </c>
      <c r="D363" s="7" t="s">
        <v>1115</v>
      </c>
      <c r="E363" s="3">
        <v>2793</v>
      </c>
      <c r="F363" s="3">
        <f t="shared" si="54"/>
        <v>0.001610305958132045</v>
      </c>
      <c r="G363" s="3">
        <f t="shared" si="50"/>
        <v>0.0013550608831329124</v>
      </c>
      <c r="H363" s="3">
        <f t="shared" si="55"/>
        <v>0.00025524507499913264</v>
      </c>
      <c r="I363" s="3">
        <v>2671</v>
      </c>
      <c r="J363" s="3">
        <f t="shared" si="51"/>
        <v>0.0025065526033518923</v>
      </c>
      <c r="K363" s="3">
        <f t="shared" si="52"/>
        <v>0.0008962466452198472</v>
      </c>
      <c r="L363" s="3">
        <v>0.5797101449275379</v>
      </c>
      <c r="M363" s="3">
        <f t="shared" si="58"/>
        <v>0.22008958274485815</v>
      </c>
      <c r="N363" s="3">
        <v>59</v>
      </c>
      <c r="O363" s="3">
        <f t="shared" si="53"/>
        <v>6.78947562233024E-05</v>
      </c>
      <c r="P363" s="3">
        <f t="shared" si="56"/>
        <v>0.0015424112019087426</v>
      </c>
      <c r="Q363" s="8">
        <f t="shared" si="57"/>
        <v>0.00243865784712859</v>
      </c>
      <c r="R363" s="3">
        <v>0.5797101449275379</v>
      </c>
      <c r="S363" s="3">
        <f t="shared" si="59"/>
        <v>0.9221741972308134</v>
      </c>
    </row>
    <row r="364" spans="1:19" ht="12.75">
      <c r="A364" s="7" t="s">
        <v>1116</v>
      </c>
      <c r="B364" s="7" t="s">
        <v>1117</v>
      </c>
      <c r="C364" s="7" t="s">
        <v>22</v>
      </c>
      <c r="D364" s="7" t="s">
        <v>1118</v>
      </c>
      <c r="E364" s="3">
        <v>3803</v>
      </c>
      <c r="F364" s="3">
        <f t="shared" si="54"/>
        <v>0.001610305958132045</v>
      </c>
      <c r="G364" s="3">
        <f t="shared" si="50"/>
        <v>0.001845075738830815</v>
      </c>
      <c r="H364" s="3">
        <f t="shared" si="55"/>
        <v>0.00023476978069876986</v>
      </c>
      <c r="I364" s="3">
        <v>3547</v>
      </c>
      <c r="J364" s="3">
        <f t="shared" si="51"/>
        <v>0.0033286192752112176</v>
      </c>
      <c r="K364" s="3">
        <f t="shared" si="52"/>
        <v>0.0017183133170791726</v>
      </c>
      <c r="L364" s="3">
        <v>0.58132045088567</v>
      </c>
      <c r="M364" s="3">
        <f t="shared" si="58"/>
        <v>0.22341820202006937</v>
      </c>
      <c r="N364" s="3">
        <v>59</v>
      </c>
      <c r="O364" s="3">
        <f t="shared" si="53"/>
        <v>6.78947562233024E-05</v>
      </c>
      <c r="P364" s="3">
        <f t="shared" si="56"/>
        <v>0.0015424112019087426</v>
      </c>
      <c r="Q364" s="8">
        <f t="shared" si="57"/>
        <v>0.003260724518987915</v>
      </c>
      <c r="R364" s="3">
        <v>0.58132045088567</v>
      </c>
      <c r="S364" s="3">
        <f t="shared" si="59"/>
        <v>0.9222420919870367</v>
      </c>
    </row>
    <row r="365" spans="1:19" ht="12.75">
      <c r="A365" s="7" t="s">
        <v>1119</v>
      </c>
      <c r="B365" s="7" t="s">
        <v>1120</v>
      </c>
      <c r="C365" s="7" t="s">
        <v>22</v>
      </c>
      <c r="D365" s="7" t="s">
        <v>1121</v>
      </c>
      <c r="E365" s="3">
        <v>2931</v>
      </c>
      <c r="F365" s="3">
        <f t="shared" si="54"/>
        <v>0.001610305958132045</v>
      </c>
      <c r="G365" s="3">
        <f t="shared" si="50"/>
        <v>0.0014220134079708437</v>
      </c>
      <c r="H365" s="3">
        <f t="shared" si="55"/>
        <v>0.00018829255016120138</v>
      </c>
      <c r="I365" s="3">
        <v>2699</v>
      </c>
      <c r="J365" s="3">
        <f t="shared" si="51"/>
        <v>0.002532828707018629</v>
      </c>
      <c r="K365" s="3">
        <f t="shared" si="52"/>
        <v>0.0009225227488865839</v>
      </c>
      <c r="L365" s="3">
        <v>0.582930756843802</v>
      </c>
      <c r="M365" s="3">
        <f t="shared" si="58"/>
        <v>0.225951030727088</v>
      </c>
      <c r="N365" s="3">
        <v>53</v>
      </c>
      <c r="O365" s="3">
        <f t="shared" si="53"/>
        <v>6.099020474296656E-05</v>
      </c>
      <c r="P365" s="3">
        <f t="shared" si="56"/>
        <v>0.0015493157533890784</v>
      </c>
      <c r="Q365" s="8">
        <f t="shared" si="57"/>
        <v>0.0024718385022756625</v>
      </c>
      <c r="R365" s="3">
        <v>0.582930756843802</v>
      </c>
      <c r="S365" s="3">
        <f t="shared" si="59"/>
        <v>0.9223030821917796</v>
      </c>
    </row>
    <row r="366" spans="1:19" ht="12.75">
      <c r="A366" s="7" t="s">
        <v>1122</v>
      </c>
      <c r="B366" s="7" t="s">
        <v>1123</v>
      </c>
      <c r="C366" s="7" t="s">
        <v>22</v>
      </c>
      <c r="D366" s="7" t="s">
        <v>1124</v>
      </c>
      <c r="E366" s="3">
        <v>2968</v>
      </c>
      <c r="F366" s="3">
        <f t="shared" si="54"/>
        <v>0.001610305958132045</v>
      </c>
      <c r="G366" s="3">
        <f t="shared" si="50"/>
        <v>0.0014399644472389845</v>
      </c>
      <c r="H366" s="3">
        <f t="shared" si="55"/>
        <v>0.00017034151089306056</v>
      </c>
      <c r="I366" s="3">
        <v>2815</v>
      </c>
      <c r="J366" s="3">
        <f t="shared" si="51"/>
        <v>0.0026416868507808224</v>
      </c>
      <c r="K366" s="3">
        <f t="shared" si="52"/>
        <v>0.0010313808926487773</v>
      </c>
      <c r="L366" s="3">
        <v>0.5845410628019341</v>
      </c>
      <c r="M366" s="3">
        <f t="shared" si="58"/>
        <v>0.2285927175778688</v>
      </c>
      <c r="N366" s="3">
        <v>33</v>
      </c>
      <c r="O366" s="3">
        <f t="shared" si="53"/>
        <v>3.7975033141847104E-05</v>
      </c>
      <c r="P366" s="3">
        <f t="shared" si="56"/>
        <v>0.001572330924990198</v>
      </c>
      <c r="Q366" s="8">
        <f t="shared" si="57"/>
        <v>0.0026037118176389755</v>
      </c>
      <c r="R366" s="3">
        <v>0.5845410628019341</v>
      </c>
      <c r="S366" s="3">
        <f t="shared" si="59"/>
        <v>0.9223410572249214</v>
      </c>
    </row>
    <row r="367" spans="1:19" ht="12.75">
      <c r="A367" s="7" t="s">
        <v>1125</v>
      </c>
      <c r="B367" s="7" t="s">
        <v>1126</v>
      </c>
      <c r="C367" s="7" t="s">
        <v>22</v>
      </c>
      <c r="D367" s="7" t="s">
        <v>1127</v>
      </c>
      <c r="E367" s="3">
        <v>4589</v>
      </c>
      <c r="F367" s="3">
        <f t="shared" si="54"/>
        <v>0.001610305958132045</v>
      </c>
      <c r="G367" s="3">
        <f t="shared" si="50"/>
        <v>0.002226414032472945</v>
      </c>
      <c r="H367" s="3">
        <f t="shared" si="55"/>
        <v>0.0006161080743408997</v>
      </c>
      <c r="I367" s="3">
        <v>4159</v>
      </c>
      <c r="J367" s="3">
        <f t="shared" si="51"/>
        <v>0.003902939826784171</v>
      </c>
      <c r="K367" s="3">
        <f t="shared" si="52"/>
        <v>0.0022926338686521256</v>
      </c>
      <c r="L367" s="3">
        <v>0.5861513687600661</v>
      </c>
      <c r="M367" s="3">
        <f t="shared" si="58"/>
        <v>0.23249565740465297</v>
      </c>
      <c r="N367" s="3">
        <v>115</v>
      </c>
      <c r="O367" s="3">
        <f t="shared" si="53"/>
        <v>0.00013233723670643687</v>
      </c>
      <c r="P367" s="3">
        <f t="shared" si="56"/>
        <v>0.0014779687214256081</v>
      </c>
      <c r="Q367" s="8">
        <f t="shared" si="57"/>
        <v>0.003770602590077734</v>
      </c>
      <c r="R367" s="3">
        <v>0.5861513687600661</v>
      </c>
      <c r="S367" s="3">
        <f t="shared" si="59"/>
        <v>0.9224733944616279</v>
      </c>
    </row>
    <row r="368" spans="1:19" ht="12.75">
      <c r="A368" s="7" t="s">
        <v>1128</v>
      </c>
      <c r="B368" s="7" t="s">
        <v>1129</v>
      </c>
      <c r="C368" s="7" t="s">
        <v>22</v>
      </c>
      <c r="D368" s="7" t="s">
        <v>1130</v>
      </c>
      <c r="E368" s="3">
        <v>2199</v>
      </c>
      <c r="F368" s="3">
        <f t="shared" si="54"/>
        <v>0.001610305958132045</v>
      </c>
      <c r="G368" s="3">
        <f t="shared" si="50"/>
        <v>0.0010668739283957302</v>
      </c>
      <c r="H368" s="3">
        <f t="shared" si="55"/>
        <v>0.0005434320297363149</v>
      </c>
      <c r="I368" s="3">
        <v>2089</v>
      </c>
      <c r="J368" s="3">
        <f t="shared" si="51"/>
        <v>0.0019603850199933</v>
      </c>
      <c r="K368" s="3">
        <f t="shared" si="52"/>
        <v>0.0003500790618612547</v>
      </c>
      <c r="L368" s="3">
        <v>0.5877616747181982</v>
      </c>
      <c r="M368" s="3">
        <f t="shared" si="58"/>
        <v>0.23445604242464627</v>
      </c>
      <c r="N368" s="3">
        <v>23</v>
      </c>
      <c r="O368" s="3">
        <f t="shared" si="53"/>
        <v>2.6467447341287378E-05</v>
      </c>
      <c r="P368" s="3">
        <f t="shared" si="56"/>
        <v>0.0015838385107907577</v>
      </c>
      <c r="Q368" s="8">
        <f t="shared" si="57"/>
        <v>0.0019339175726520125</v>
      </c>
      <c r="R368" s="3">
        <v>0.5877616747181982</v>
      </c>
      <c r="S368" s="3">
        <f t="shared" si="59"/>
        <v>0.9224998619089692</v>
      </c>
    </row>
    <row r="369" spans="1:19" ht="12.75">
      <c r="A369" s="7" t="s">
        <v>1131</v>
      </c>
      <c r="B369" s="7" t="s">
        <v>1132</v>
      </c>
      <c r="C369" s="7" t="s">
        <v>22</v>
      </c>
      <c r="D369" s="7" t="s">
        <v>1133</v>
      </c>
      <c r="E369" s="3">
        <v>3820</v>
      </c>
      <c r="F369" s="3">
        <f t="shared" si="54"/>
        <v>0.001610305958132045</v>
      </c>
      <c r="G369" s="3">
        <f t="shared" si="50"/>
        <v>0.0018533235136296905</v>
      </c>
      <c r="H369" s="3">
        <f t="shared" si="55"/>
        <v>0.00024301755549764538</v>
      </c>
      <c r="I369" s="3">
        <v>3696</v>
      </c>
      <c r="J369" s="3">
        <f t="shared" si="51"/>
        <v>0.003468445684009208</v>
      </c>
      <c r="K369" s="3">
        <f t="shared" si="52"/>
        <v>0.0018581397258771628</v>
      </c>
      <c r="L369" s="3">
        <v>0.5893719806763302</v>
      </c>
      <c r="M369" s="3">
        <f t="shared" si="58"/>
        <v>0.23792448810865546</v>
      </c>
      <c r="N369" s="3">
        <v>20</v>
      </c>
      <c r="O369" s="3">
        <f t="shared" si="53"/>
        <v>2.301517160111946E-05</v>
      </c>
      <c r="P369" s="3">
        <f t="shared" si="56"/>
        <v>0.0015872907865309256</v>
      </c>
      <c r="Q369" s="8">
        <f t="shared" si="57"/>
        <v>0.0034454305124080884</v>
      </c>
      <c r="R369" s="3">
        <v>0.5893719806763302</v>
      </c>
      <c r="S369" s="3">
        <f t="shared" si="59"/>
        <v>0.9225228770805702</v>
      </c>
    </row>
    <row r="370" spans="1:19" ht="12.75">
      <c r="A370" s="7" t="s">
        <v>1134</v>
      </c>
      <c r="B370" s="7" t="s">
        <v>1135</v>
      </c>
      <c r="C370" s="7" t="s">
        <v>22</v>
      </c>
      <c r="D370" s="7" t="s">
        <v>1136</v>
      </c>
      <c r="E370" s="3">
        <v>2702</v>
      </c>
      <c r="F370" s="3">
        <f t="shared" si="54"/>
        <v>0.001610305958132045</v>
      </c>
      <c r="G370" s="3">
        <f t="shared" si="50"/>
        <v>0.0013109110297977549</v>
      </c>
      <c r="H370" s="3">
        <f t="shared" si="55"/>
        <v>0.0002993949283342902</v>
      </c>
      <c r="I370" s="3">
        <v>2595</v>
      </c>
      <c r="J370" s="3">
        <f t="shared" si="51"/>
        <v>0.002435231750542179</v>
      </c>
      <c r="K370" s="3">
        <f t="shared" si="52"/>
        <v>0.000824925792410134</v>
      </c>
      <c r="L370" s="3">
        <v>0.5909822866344623</v>
      </c>
      <c r="M370" s="3">
        <f t="shared" si="58"/>
        <v>0.24035971985919763</v>
      </c>
      <c r="N370" s="3">
        <v>17</v>
      </c>
      <c r="O370" s="3">
        <f t="shared" si="53"/>
        <v>1.956289586095154E-05</v>
      </c>
      <c r="P370" s="3">
        <f t="shared" si="56"/>
        <v>0.0015907430622710936</v>
      </c>
      <c r="Q370" s="8">
        <f t="shared" si="57"/>
        <v>0.0024156688546812274</v>
      </c>
      <c r="R370" s="3">
        <v>0.5909822866344623</v>
      </c>
      <c r="S370" s="3">
        <f t="shared" si="59"/>
        <v>0.9225424399764312</v>
      </c>
    </row>
    <row r="371" spans="1:19" ht="12.75">
      <c r="A371" s="7" t="s">
        <v>1137</v>
      </c>
      <c r="B371" s="7" t="s">
        <v>1138</v>
      </c>
      <c r="C371" s="7" t="s">
        <v>22</v>
      </c>
      <c r="D371" s="7" t="s">
        <v>1139</v>
      </c>
      <c r="E371" s="3">
        <v>1870</v>
      </c>
      <c r="F371" s="3">
        <f t="shared" si="54"/>
        <v>0.001610305958132045</v>
      </c>
      <c r="G371" s="3">
        <f t="shared" si="50"/>
        <v>0.0009072552278763144</v>
      </c>
      <c r="H371" s="3">
        <f t="shared" si="55"/>
        <v>0.0007030507302557307</v>
      </c>
      <c r="I371" s="3">
        <v>1815</v>
      </c>
      <c r="J371" s="3">
        <f t="shared" si="51"/>
        <v>0.0017032545769688075</v>
      </c>
      <c r="K371" s="3">
        <f t="shared" si="52"/>
        <v>9.294861883676247E-05</v>
      </c>
      <c r="L371" s="3">
        <v>0.5925925925925943</v>
      </c>
      <c r="M371" s="3">
        <f t="shared" si="58"/>
        <v>0.24206297443616645</v>
      </c>
      <c r="N371" s="3">
        <v>17</v>
      </c>
      <c r="O371" s="3">
        <f t="shared" si="53"/>
        <v>1.956289586095154E-05</v>
      </c>
      <c r="P371" s="3">
        <f t="shared" si="56"/>
        <v>0.0015907430622710936</v>
      </c>
      <c r="Q371" s="8">
        <f t="shared" si="57"/>
        <v>0.001683691681107856</v>
      </c>
      <c r="R371" s="3">
        <v>0.5925925925925943</v>
      </c>
      <c r="S371" s="3">
        <f t="shared" si="59"/>
        <v>0.9225620028722921</v>
      </c>
    </row>
    <row r="372" spans="1:19" ht="12.75">
      <c r="A372" s="7" t="s">
        <v>1140</v>
      </c>
      <c r="B372" s="7" t="s">
        <v>1141</v>
      </c>
      <c r="C372" s="7" t="s">
        <v>22</v>
      </c>
      <c r="D372" s="7" t="s">
        <v>1142</v>
      </c>
      <c r="E372" s="3">
        <v>3759</v>
      </c>
      <c r="F372" s="3">
        <f t="shared" si="54"/>
        <v>0.001610305958132045</v>
      </c>
      <c r="G372" s="3">
        <f t="shared" si="50"/>
        <v>0.001823728556998431</v>
      </c>
      <c r="H372" s="3">
        <f t="shared" si="55"/>
        <v>0.00021342259886638596</v>
      </c>
      <c r="I372" s="3">
        <v>3518</v>
      </c>
      <c r="J372" s="3">
        <f t="shared" si="51"/>
        <v>0.0033014047392706694</v>
      </c>
      <c r="K372" s="3">
        <f t="shared" si="52"/>
        <v>0.0016910987811386243</v>
      </c>
      <c r="L372" s="3">
        <v>0.5942028985507264</v>
      </c>
      <c r="M372" s="3">
        <f t="shared" si="58"/>
        <v>0.24536437917543713</v>
      </c>
      <c r="N372" s="3">
        <v>26</v>
      </c>
      <c r="O372" s="3">
        <f t="shared" si="53"/>
        <v>2.9919723081455297E-05</v>
      </c>
      <c r="P372" s="3">
        <f t="shared" si="56"/>
        <v>0.0015803862350505897</v>
      </c>
      <c r="Q372" s="8">
        <f t="shared" si="57"/>
        <v>0.0032714850161892142</v>
      </c>
      <c r="R372" s="3">
        <v>0.5942028985507264</v>
      </c>
      <c r="S372" s="3">
        <f t="shared" si="59"/>
        <v>0.9225919225953735</v>
      </c>
    </row>
    <row r="373" spans="1:19" ht="12.75">
      <c r="A373" s="7" t="s">
        <v>1143</v>
      </c>
      <c r="B373" s="7" t="s">
        <v>1144</v>
      </c>
      <c r="C373" s="7" t="s">
        <v>22</v>
      </c>
      <c r="D373" s="7" t="s">
        <v>1145</v>
      </c>
      <c r="E373" s="3">
        <v>3179</v>
      </c>
      <c r="F373" s="3">
        <f t="shared" si="54"/>
        <v>0.001610305958132045</v>
      </c>
      <c r="G373" s="3">
        <f t="shared" si="50"/>
        <v>0.0015423338873897345</v>
      </c>
      <c r="H373" s="3">
        <f t="shared" si="55"/>
        <v>6.797207074231057E-05</v>
      </c>
      <c r="I373" s="3">
        <v>2869</v>
      </c>
      <c r="J373" s="3">
        <f t="shared" si="51"/>
        <v>0.0026923621935666716</v>
      </c>
      <c r="K373" s="3">
        <f t="shared" si="52"/>
        <v>0.0010820562354346265</v>
      </c>
      <c r="L373" s="3">
        <v>0.5958132045088584</v>
      </c>
      <c r="M373" s="3">
        <f t="shared" si="58"/>
        <v>0.2480567413690038</v>
      </c>
      <c r="N373" s="3">
        <v>95</v>
      </c>
      <c r="O373" s="3">
        <f t="shared" si="53"/>
        <v>0.00010932206510531743</v>
      </c>
      <c r="P373" s="3">
        <f t="shared" si="56"/>
        <v>0.0015009838930267277</v>
      </c>
      <c r="Q373" s="8">
        <f t="shared" si="57"/>
        <v>0.0025830401284613544</v>
      </c>
      <c r="R373" s="3">
        <v>0.5958132045088584</v>
      </c>
      <c r="S373" s="3">
        <f t="shared" si="59"/>
        <v>0.9227012446604788</v>
      </c>
    </row>
    <row r="374" spans="1:19" ht="12.75">
      <c r="A374" s="7" t="s">
        <v>1146</v>
      </c>
      <c r="B374" s="7" t="s">
        <v>1147</v>
      </c>
      <c r="C374" s="7" t="s">
        <v>22</v>
      </c>
      <c r="D374" s="7" t="s">
        <v>1148</v>
      </c>
      <c r="E374" s="3">
        <v>2684</v>
      </c>
      <c r="F374" s="3">
        <f t="shared" si="54"/>
        <v>0.001610305958132045</v>
      </c>
      <c r="G374" s="3">
        <f t="shared" si="50"/>
        <v>0.001302178091775416</v>
      </c>
      <c r="H374" s="3">
        <f t="shared" si="55"/>
        <v>0.00030812786635662907</v>
      </c>
      <c r="I374" s="3">
        <v>2482</v>
      </c>
      <c r="J374" s="3">
        <f t="shared" si="51"/>
        <v>0.0023291889036014214</v>
      </c>
      <c r="K374" s="3">
        <f t="shared" si="52"/>
        <v>0.0007188829454693763</v>
      </c>
      <c r="L374" s="3">
        <v>0.5974235104669905</v>
      </c>
      <c r="M374" s="3">
        <f t="shared" si="58"/>
        <v>0.2503859302726052</v>
      </c>
      <c r="N374" s="3">
        <v>72</v>
      </c>
      <c r="O374" s="3">
        <f t="shared" si="53"/>
        <v>8.285461776403005E-05</v>
      </c>
      <c r="P374" s="3">
        <f t="shared" si="56"/>
        <v>0.001527451340368015</v>
      </c>
      <c r="Q374" s="8">
        <f t="shared" si="57"/>
        <v>0.0022463342858373915</v>
      </c>
      <c r="R374" s="3">
        <v>0.5974235104669905</v>
      </c>
      <c r="S374" s="3">
        <f t="shared" si="59"/>
        <v>0.9227840992782428</v>
      </c>
    </row>
    <row r="375" spans="1:19" ht="12.75">
      <c r="A375" s="7" t="s">
        <v>1149</v>
      </c>
      <c r="B375" s="7" t="s">
        <v>1150</v>
      </c>
      <c r="C375" s="7" t="s">
        <v>22</v>
      </c>
      <c r="D375" s="7" t="s">
        <v>1151</v>
      </c>
      <c r="E375" s="3">
        <v>2105</v>
      </c>
      <c r="F375" s="3">
        <f t="shared" si="54"/>
        <v>0.001610305958132045</v>
      </c>
      <c r="G375" s="3">
        <f t="shared" si="50"/>
        <v>0.0010212685853901828</v>
      </c>
      <c r="H375" s="3">
        <f t="shared" si="55"/>
        <v>0.0005890373727418623</v>
      </c>
      <c r="I375" s="3">
        <v>2037</v>
      </c>
      <c r="J375" s="3">
        <f t="shared" si="51"/>
        <v>0.0019115865417550749</v>
      </c>
      <c r="K375" s="3">
        <f t="shared" si="52"/>
        <v>0.0003012805836230298</v>
      </c>
      <c r="L375" s="3">
        <v>0.5990338164251225</v>
      </c>
      <c r="M375" s="3">
        <f t="shared" si="58"/>
        <v>0.25229751681436025</v>
      </c>
      <c r="N375" s="3">
        <v>20</v>
      </c>
      <c r="O375" s="3">
        <f t="shared" si="53"/>
        <v>2.301517160111946E-05</v>
      </c>
      <c r="P375" s="3">
        <f t="shared" si="56"/>
        <v>0.0015872907865309256</v>
      </c>
      <c r="Q375" s="8">
        <f t="shared" si="57"/>
        <v>0.0018885713701539554</v>
      </c>
      <c r="R375" s="3">
        <v>0.5990338164251225</v>
      </c>
      <c r="S375" s="3">
        <f t="shared" si="59"/>
        <v>0.9228071144498439</v>
      </c>
    </row>
    <row r="376" spans="1:19" ht="12.75">
      <c r="A376" s="7" t="s">
        <v>1152</v>
      </c>
      <c r="B376" s="7" t="s">
        <v>1153</v>
      </c>
      <c r="C376" s="7" t="s">
        <v>22</v>
      </c>
      <c r="D376" s="7" t="s">
        <v>1154</v>
      </c>
      <c r="E376" s="3">
        <v>2057</v>
      </c>
      <c r="F376" s="3">
        <f t="shared" si="54"/>
        <v>0.001610305958132045</v>
      </c>
      <c r="G376" s="3">
        <f t="shared" si="50"/>
        <v>0.0009979807506639458</v>
      </c>
      <c r="H376" s="3">
        <f t="shared" si="55"/>
        <v>0.0006123252074680993</v>
      </c>
      <c r="I376" s="3">
        <v>1990</v>
      </c>
      <c r="J376" s="3">
        <f t="shared" si="51"/>
        <v>0.0018674802248859102</v>
      </c>
      <c r="K376" s="3">
        <f t="shared" si="52"/>
        <v>0.0002571742667538651</v>
      </c>
      <c r="L376" s="3">
        <v>0.6006441223832546</v>
      </c>
      <c r="M376" s="3">
        <f t="shared" si="58"/>
        <v>0.25416499703924617</v>
      </c>
      <c r="N376" s="3">
        <v>15</v>
      </c>
      <c r="O376" s="3">
        <f t="shared" si="53"/>
        <v>1.7261378700839594E-05</v>
      </c>
      <c r="P376" s="3">
        <f t="shared" si="56"/>
        <v>0.0015930445794312055</v>
      </c>
      <c r="Q376" s="8">
        <f t="shared" si="57"/>
        <v>0.0018502188461850706</v>
      </c>
      <c r="R376" s="3">
        <v>0.6006441223832546</v>
      </c>
      <c r="S376" s="3">
        <f t="shared" si="59"/>
        <v>0.9228243758285447</v>
      </c>
    </row>
    <row r="377" spans="1:19" ht="12.75">
      <c r="A377" s="7" t="s">
        <v>1155</v>
      </c>
      <c r="B377" s="7" t="s">
        <v>1156</v>
      </c>
      <c r="C377" s="7" t="s">
        <v>22</v>
      </c>
      <c r="D377" s="7" t="s">
        <v>1157</v>
      </c>
      <c r="E377" s="3">
        <v>3584</v>
      </c>
      <c r="F377" s="3">
        <f t="shared" si="54"/>
        <v>0.001610305958132045</v>
      </c>
      <c r="G377" s="3">
        <f t="shared" si="50"/>
        <v>0.0017388249928923588</v>
      </c>
      <c r="H377" s="3">
        <f t="shared" si="55"/>
        <v>0.00012851903476031367</v>
      </c>
      <c r="I377" s="3">
        <v>3496</v>
      </c>
      <c r="J377" s="3">
        <f t="shared" si="51"/>
        <v>0.003280759229246805</v>
      </c>
      <c r="K377" s="3">
        <f t="shared" si="52"/>
        <v>0.00167045327111476</v>
      </c>
      <c r="L377" s="3">
        <v>0.6022544283413866</v>
      </c>
      <c r="M377" s="3">
        <f t="shared" si="58"/>
        <v>0.257445756268493</v>
      </c>
      <c r="N377" s="3">
        <v>4</v>
      </c>
      <c r="O377" s="3">
        <f t="shared" si="53"/>
        <v>4.603034320223892E-06</v>
      </c>
      <c r="P377" s="3">
        <f t="shared" si="56"/>
        <v>0.0016057029238118212</v>
      </c>
      <c r="Q377" s="8">
        <f t="shared" si="57"/>
        <v>0.003276156194926581</v>
      </c>
      <c r="R377" s="3">
        <v>0.6022544283413866</v>
      </c>
      <c r="S377" s="3">
        <f t="shared" si="59"/>
        <v>0.922828978862865</v>
      </c>
    </row>
    <row r="378" spans="1:19" ht="12.75">
      <c r="A378" s="7" t="s">
        <v>1158</v>
      </c>
      <c r="B378" s="7" t="s">
        <v>1159</v>
      </c>
      <c r="C378" s="7" t="s">
        <v>22</v>
      </c>
      <c r="D378" s="7" t="s">
        <v>1160</v>
      </c>
      <c r="E378" s="3">
        <v>4139</v>
      </c>
      <c r="F378" s="3">
        <f t="shared" si="54"/>
        <v>0.001610305958132045</v>
      </c>
      <c r="G378" s="3">
        <f t="shared" si="50"/>
        <v>0.0020080905819144733</v>
      </c>
      <c r="H378" s="3">
        <f t="shared" si="55"/>
        <v>0.00039778462378242826</v>
      </c>
      <c r="I378" s="3">
        <v>3990</v>
      </c>
      <c r="J378" s="3">
        <f t="shared" si="51"/>
        <v>0.0037443447725099403</v>
      </c>
      <c r="K378" s="3">
        <f t="shared" si="52"/>
        <v>0.0021340388143778954</v>
      </c>
      <c r="L378" s="3">
        <v>0.6038647342995187</v>
      </c>
      <c r="M378" s="3">
        <f t="shared" si="58"/>
        <v>0.26119010104100293</v>
      </c>
      <c r="N378" s="3">
        <v>21</v>
      </c>
      <c r="O378" s="3">
        <f t="shared" si="53"/>
        <v>2.4165930181175432E-05</v>
      </c>
      <c r="P378" s="3">
        <f t="shared" si="56"/>
        <v>0.0015861400279508697</v>
      </c>
      <c r="Q378" s="8">
        <f t="shared" si="57"/>
        <v>0.0037201788423287647</v>
      </c>
      <c r="R378" s="3">
        <v>0.6038647342995187</v>
      </c>
      <c r="S378" s="3">
        <f t="shared" si="59"/>
        <v>0.9228531447930461</v>
      </c>
    </row>
    <row r="379" spans="1:19" ht="12.75">
      <c r="A379" s="7" t="s">
        <v>1161</v>
      </c>
      <c r="B379" s="7" t="s">
        <v>1162</v>
      </c>
      <c r="C379" s="7" t="s">
        <v>22</v>
      </c>
      <c r="D379" s="7" t="s">
        <v>1163</v>
      </c>
      <c r="E379" s="3">
        <v>3506</v>
      </c>
      <c r="F379" s="3">
        <f t="shared" si="54"/>
        <v>0.001610305958132045</v>
      </c>
      <c r="G379" s="3">
        <f t="shared" si="50"/>
        <v>0.0017009822614622238</v>
      </c>
      <c r="H379" s="3">
        <f t="shared" si="55"/>
        <v>9.067630333017872E-05</v>
      </c>
      <c r="I379" s="3">
        <v>3348</v>
      </c>
      <c r="J379" s="3">
        <f t="shared" si="51"/>
        <v>0.0031418712527226268</v>
      </c>
      <c r="K379" s="3">
        <f t="shared" si="52"/>
        <v>0.0015315652945905817</v>
      </c>
      <c r="L379" s="3">
        <v>0.6054750402576508</v>
      </c>
      <c r="M379" s="3">
        <f t="shared" si="58"/>
        <v>0.26433197229372557</v>
      </c>
      <c r="N379" s="3">
        <v>16</v>
      </c>
      <c r="O379" s="3">
        <f t="shared" si="53"/>
        <v>1.8412137280895567E-05</v>
      </c>
      <c r="P379" s="3">
        <f t="shared" si="56"/>
        <v>0.0015918938208511495</v>
      </c>
      <c r="Q379" s="8">
        <f t="shared" si="57"/>
        <v>0.003123459115441731</v>
      </c>
      <c r="R379" s="3">
        <v>0.6054750402576508</v>
      </c>
      <c r="S379" s="3">
        <f t="shared" si="59"/>
        <v>0.9228715569303271</v>
      </c>
    </row>
    <row r="380" spans="1:19" ht="12.75">
      <c r="A380" s="7" t="s">
        <v>1164</v>
      </c>
      <c r="B380" s="7" t="s">
        <v>1165</v>
      </c>
      <c r="C380" s="7" t="s">
        <v>22</v>
      </c>
      <c r="D380" s="7" t="s">
        <v>1166</v>
      </c>
      <c r="E380" s="3">
        <v>4784</v>
      </c>
      <c r="F380" s="3">
        <f t="shared" si="54"/>
        <v>0.001610305958132045</v>
      </c>
      <c r="G380" s="3">
        <f t="shared" si="50"/>
        <v>0.0023210208610482826</v>
      </c>
      <c r="H380" s="3">
        <f t="shared" si="55"/>
        <v>0.0007107149029162375</v>
      </c>
      <c r="I380" s="3">
        <v>4698</v>
      </c>
      <c r="J380" s="3">
        <f t="shared" si="51"/>
        <v>0.0044087548223688475</v>
      </c>
      <c r="K380" s="3">
        <f t="shared" si="52"/>
        <v>0.002798448864236802</v>
      </c>
      <c r="L380" s="3">
        <v>0.6070853462157828</v>
      </c>
      <c r="M380" s="3">
        <f t="shared" si="58"/>
        <v>0.2687407271160944</v>
      </c>
      <c r="N380" s="3">
        <v>4</v>
      </c>
      <c r="O380" s="3">
        <f t="shared" si="53"/>
        <v>4.603034320223892E-06</v>
      </c>
      <c r="P380" s="3">
        <f t="shared" si="56"/>
        <v>0.0016057029238118212</v>
      </c>
      <c r="Q380" s="8">
        <f t="shared" si="57"/>
        <v>0.004404151788048624</v>
      </c>
      <c r="R380" s="3">
        <v>0.6070853462157828</v>
      </c>
      <c r="S380" s="3">
        <f t="shared" si="59"/>
        <v>0.9228761599646473</v>
      </c>
    </row>
    <row r="381" spans="1:19" ht="12.75">
      <c r="A381" s="7" t="s">
        <v>1167</v>
      </c>
      <c r="B381" s="7" t="s">
        <v>1168</v>
      </c>
      <c r="C381" s="7" t="s">
        <v>22</v>
      </c>
      <c r="D381" s="7" t="s">
        <v>1169</v>
      </c>
      <c r="E381" s="3">
        <v>5505</v>
      </c>
      <c r="F381" s="3">
        <f t="shared" si="54"/>
        <v>0.001610305958132045</v>
      </c>
      <c r="G381" s="3">
        <f t="shared" si="50"/>
        <v>0.0026708235451653</v>
      </c>
      <c r="H381" s="3">
        <f t="shared" si="55"/>
        <v>0.001060517587033255</v>
      </c>
      <c r="I381" s="3">
        <v>5306</v>
      </c>
      <c r="J381" s="3">
        <f t="shared" si="51"/>
        <v>0.004979321644846552</v>
      </c>
      <c r="K381" s="3">
        <f t="shared" si="52"/>
        <v>0.003369015686714507</v>
      </c>
      <c r="L381" s="3">
        <v>0.6086956521739149</v>
      </c>
      <c r="M381" s="3">
        <f t="shared" si="58"/>
        <v>0.27372004876094097</v>
      </c>
      <c r="N381" s="3">
        <v>56</v>
      </c>
      <c r="O381" s="3">
        <f t="shared" si="53"/>
        <v>6.444248048313448E-05</v>
      </c>
      <c r="P381" s="3">
        <f t="shared" si="56"/>
        <v>0.0015458634776489106</v>
      </c>
      <c r="Q381" s="8">
        <f t="shared" si="57"/>
        <v>0.0049148791643634174</v>
      </c>
      <c r="R381" s="3">
        <v>0.6086956521739149</v>
      </c>
      <c r="S381" s="3">
        <f t="shared" si="59"/>
        <v>0.9229406024451304</v>
      </c>
    </row>
    <row r="382" spans="1:19" ht="12.75">
      <c r="A382" s="7" t="s">
        <v>1170</v>
      </c>
      <c r="B382" s="7" t="s">
        <v>1171</v>
      </c>
      <c r="C382" s="7" t="s">
        <v>22</v>
      </c>
      <c r="D382" s="7" t="s">
        <v>1172</v>
      </c>
      <c r="E382" s="3">
        <v>4552</v>
      </c>
      <c r="F382" s="3">
        <f t="shared" si="54"/>
        <v>0.001610305958132045</v>
      </c>
      <c r="G382" s="3">
        <f t="shared" si="50"/>
        <v>0.002208462993204804</v>
      </c>
      <c r="H382" s="3">
        <f t="shared" si="55"/>
        <v>0.0005981570350727589</v>
      </c>
      <c r="I382" s="3">
        <v>4382</v>
      </c>
      <c r="J382" s="3">
        <f t="shared" si="51"/>
        <v>0.00411221022384425</v>
      </c>
      <c r="K382" s="3">
        <f t="shared" si="52"/>
        <v>0.002501904265712205</v>
      </c>
      <c r="L382" s="3">
        <v>0.6103059581320469</v>
      </c>
      <c r="M382" s="3">
        <f t="shared" si="58"/>
        <v>0.2778322589847852</v>
      </c>
      <c r="N382" s="3">
        <v>9</v>
      </c>
      <c r="O382" s="3">
        <f t="shared" si="53"/>
        <v>1.0356827220503756E-05</v>
      </c>
      <c r="P382" s="3">
        <f t="shared" si="56"/>
        <v>0.0015999491309115414</v>
      </c>
      <c r="Q382" s="8">
        <f t="shared" si="57"/>
        <v>0.004101853396623747</v>
      </c>
      <c r="R382" s="3">
        <v>0.6103059581320469</v>
      </c>
      <c r="S382" s="3">
        <f t="shared" si="59"/>
        <v>0.9229509592723509</v>
      </c>
    </row>
    <row r="383" spans="1:19" ht="12.75">
      <c r="A383" s="7" t="s">
        <v>1173</v>
      </c>
      <c r="B383" s="7" t="s">
        <v>1174</v>
      </c>
      <c r="C383" s="7" t="s">
        <v>22</v>
      </c>
      <c r="D383" s="7" t="s">
        <v>1175</v>
      </c>
      <c r="E383" s="3">
        <v>3746</v>
      </c>
      <c r="F383" s="3">
        <f t="shared" si="54"/>
        <v>0.001610305958132045</v>
      </c>
      <c r="G383" s="3">
        <f t="shared" si="50"/>
        <v>0.0018174214350934084</v>
      </c>
      <c r="H383" s="3">
        <f t="shared" si="55"/>
        <v>0.00020711547696136332</v>
      </c>
      <c r="I383" s="3">
        <v>3646</v>
      </c>
      <c r="J383" s="3">
        <f t="shared" si="51"/>
        <v>0.0034215240703186073</v>
      </c>
      <c r="K383" s="3">
        <f t="shared" si="52"/>
        <v>0.0018112181121865622</v>
      </c>
      <c r="L383" s="3">
        <v>0.611916264090179</v>
      </c>
      <c r="M383" s="3">
        <f t="shared" si="58"/>
        <v>0.2812537830551038</v>
      </c>
      <c r="N383" s="3">
        <v>15</v>
      </c>
      <c r="O383" s="3">
        <f t="shared" si="53"/>
        <v>1.7261378700839594E-05</v>
      </c>
      <c r="P383" s="3">
        <f t="shared" si="56"/>
        <v>0.0015930445794312055</v>
      </c>
      <c r="Q383" s="8">
        <f t="shared" si="57"/>
        <v>0.0034042626916177677</v>
      </c>
      <c r="R383" s="3">
        <v>0.611916264090179</v>
      </c>
      <c r="S383" s="3">
        <f t="shared" si="59"/>
        <v>0.9229682206510518</v>
      </c>
    </row>
    <row r="384" spans="1:19" ht="12.75">
      <c r="A384" s="7" t="s">
        <v>1176</v>
      </c>
      <c r="B384" s="7" t="s">
        <v>1177</v>
      </c>
      <c r="C384" s="7" t="s">
        <v>22</v>
      </c>
      <c r="D384" s="7" t="s">
        <v>1178</v>
      </c>
      <c r="E384" s="3">
        <v>4472</v>
      </c>
      <c r="F384" s="3">
        <f t="shared" si="54"/>
        <v>0.001610305958132045</v>
      </c>
      <c r="G384" s="3">
        <f t="shared" si="50"/>
        <v>0.0021696499353277424</v>
      </c>
      <c r="H384" s="3">
        <f t="shared" si="55"/>
        <v>0.0005593439771956973</v>
      </c>
      <c r="I384" s="3">
        <v>4262</v>
      </c>
      <c r="J384" s="3">
        <f t="shared" si="51"/>
        <v>0.003999598350986808</v>
      </c>
      <c r="K384" s="3">
        <f t="shared" si="52"/>
        <v>0.002389292392854763</v>
      </c>
      <c r="L384" s="3">
        <v>0.613526570048311</v>
      </c>
      <c r="M384" s="3">
        <f t="shared" si="58"/>
        <v>0.2852533814060906</v>
      </c>
      <c r="N384" s="3">
        <v>55</v>
      </c>
      <c r="O384" s="3">
        <f t="shared" si="53"/>
        <v>6.329172190307851E-05</v>
      </c>
      <c r="P384" s="3">
        <f t="shared" si="56"/>
        <v>0.0015470142362289665</v>
      </c>
      <c r="Q384" s="8">
        <f t="shared" si="57"/>
        <v>0.00393630662908373</v>
      </c>
      <c r="R384" s="3">
        <v>0.613526570048311</v>
      </c>
      <c r="S384" s="3">
        <f t="shared" si="59"/>
        <v>0.9230315123729549</v>
      </c>
    </row>
    <row r="385" spans="1:19" ht="12.75">
      <c r="A385" s="7" t="s">
        <v>1179</v>
      </c>
      <c r="B385" s="7" t="s">
        <v>1180</v>
      </c>
      <c r="C385" s="7" t="s">
        <v>22</v>
      </c>
      <c r="D385" s="7" t="s">
        <v>1181</v>
      </c>
      <c r="E385" s="3">
        <v>1989</v>
      </c>
      <c r="F385" s="3">
        <f t="shared" si="54"/>
        <v>0.001610305958132045</v>
      </c>
      <c r="G385" s="3">
        <f t="shared" si="50"/>
        <v>0.0009649896514684435</v>
      </c>
      <c r="H385" s="3">
        <f t="shared" si="55"/>
        <v>0.0006453163066636016</v>
      </c>
      <c r="I385" s="3">
        <v>1888</v>
      </c>
      <c r="J385" s="3">
        <f t="shared" si="51"/>
        <v>0.0017717601329570846</v>
      </c>
      <c r="K385" s="3">
        <f t="shared" si="52"/>
        <v>0.00016145417482503954</v>
      </c>
      <c r="L385" s="3">
        <v>0.6151368760064431</v>
      </c>
      <c r="M385" s="3">
        <f t="shared" si="58"/>
        <v>0.2870251415390477</v>
      </c>
      <c r="N385" s="3">
        <v>22</v>
      </c>
      <c r="O385" s="3">
        <f t="shared" si="53"/>
        <v>2.5316688761231405E-05</v>
      </c>
      <c r="P385" s="3">
        <f t="shared" si="56"/>
        <v>0.0015849892693708136</v>
      </c>
      <c r="Q385" s="8">
        <f t="shared" si="57"/>
        <v>0.0017464434441958531</v>
      </c>
      <c r="R385" s="3">
        <v>0.6151368760064431</v>
      </c>
      <c r="S385" s="3">
        <f t="shared" si="59"/>
        <v>0.9230568290617162</v>
      </c>
    </row>
    <row r="386" spans="1:19" ht="12.75">
      <c r="A386" s="7" t="s">
        <v>1182</v>
      </c>
      <c r="B386" s="7" t="s">
        <v>1183</v>
      </c>
      <c r="C386" s="7" t="s">
        <v>22</v>
      </c>
      <c r="D386" s="7" t="s">
        <v>1184</v>
      </c>
      <c r="E386" s="3">
        <v>3718</v>
      </c>
      <c r="F386" s="3">
        <f t="shared" si="54"/>
        <v>0.001610305958132045</v>
      </c>
      <c r="G386" s="3">
        <f t="shared" si="50"/>
        <v>0.001803836864836437</v>
      </c>
      <c r="H386" s="3">
        <f t="shared" si="55"/>
        <v>0.00019353090670439182</v>
      </c>
      <c r="I386" s="3">
        <v>3548</v>
      </c>
      <c r="J386" s="3">
        <f t="shared" si="51"/>
        <v>0.0033295577074850297</v>
      </c>
      <c r="K386" s="3">
        <f t="shared" si="52"/>
        <v>0.0017192517493529846</v>
      </c>
      <c r="L386" s="3">
        <v>0.6167471819645751</v>
      </c>
      <c r="M386" s="3">
        <f t="shared" si="58"/>
        <v>0.29035469924653273</v>
      </c>
      <c r="N386" s="3">
        <v>40</v>
      </c>
      <c r="O386" s="3">
        <f t="shared" si="53"/>
        <v>4.603034320223892E-05</v>
      </c>
      <c r="P386" s="3">
        <f t="shared" si="56"/>
        <v>0.0015642756149298062</v>
      </c>
      <c r="Q386" s="8">
        <f t="shared" si="57"/>
        <v>0.0032835273642827906</v>
      </c>
      <c r="R386" s="3">
        <v>0.6167471819645751</v>
      </c>
      <c r="S386" s="3">
        <f t="shared" si="59"/>
        <v>0.9231028594049184</v>
      </c>
    </row>
    <row r="387" spans="1:19" ht="12.75">
      <c r="A387" s="7" t="s">
        <v>1185</v>
      </c>
      <c r="B387" s="7" t="s">
        <v>1186</v>
      </c>
      <c r="C387" s="7" t="s">
        <v>22</v>
      </c>
      <c r="D387" s="7" t="s">
        <v>1187</v>
      </c>
      <c r="E387" s="3">
        <v>4157</v>
      </c>
      <c r="F387" s="3">
        <f t="shared" si="54"/>
        <v>0.001610305958132045</v>
      </c>
      <c r="G387" s="3">
        <f t="shared" si="50"/>
        <v>0.0020168235199368124</v>
      </c>
      <c r="H387" s="3">
        <f t="shared" si="55"/>
        <v>0.0004065175618047673</v>
      </c>
      <c r="I387" s="3">
        <v>4002</v>
      </c>
      <c r="J387" s="3">
        <f t="shared" si="51"/>
        <v>0.0037556059597956847</v>
      </c>
      <c r="K387" s="3">
        <f t="shared" si="52"/>
        <v>0.00214530000166364</v>
      </c>
      <c r="L387" s="3">
        <v>0.6183574879227072</v>
      </c>
      <c r="M387" s="3">
        <f t="shared" si="58"/>
        <v>0.2941103052063284</v>
      </c>
      <c r="N387" s="3">
        <v>46</v>
      </c>
      <c r="O387" s="3">
        <f t="shared" si="53"/>
        <v>5.2934894682574755E-05</v>
      </c>
      <c r="P387" s="3">
        <f t="shared" si="56"/>
        <v>0.0015573710634494704</v>
      </c>
      <c r="Q387" s="8">
        <f t="shared" si="57"/>
        <v>0.00370267106511311</v>
      </c>
      <c r="R387" s="3">
        <v>0.6183574879227072</v>
      </c>
      <c r="S387" s="3">
        <f t="shared" si="59"/>
        <v>0.923155794299601</v>
      </c>
    </row>
    <row r="388" spans="1:19" ht="12.75">
      <c r="A388" s="7" t="s">
        <v>1188</v>
      </c>
      <c r="B388" s="7" t="s">
        <v>1189</v>
      </c>
      <c r="C388" s="7" t="s">
        <v>22</v>
      </c>
      <c r="D388" s="7" t="s">
        <v>1190</v>
      </c>
      <c r="E388" s="3">
        <v>2122</v>
      </c>
      <c r="F388" s="3">
        <f t="shared" si="54"/>
        <v>0.001610305958132045</v>
      </c>
      <c r="G388" s="3">
        <f aca="true" t="shared" si="60" ref="G388:G451">E388/$E$626</f>
        <v>0.0010295163601890583</v>
      </c>
      <c r="H388" s="3">
        <f t="shared" si="55"/>
        <v>0.0005807895979429867</v>
      </c>
      <c r="I388" s="3">
        <v>2010</v>
      </c>
      <c r="J388" s="3">
        <f aca="true" t="shared" si="61" ref="J388:J451">I388/I$626</f>
        <v>0.0018862488703621505</v>
      </c>
      <c r="K388" s="3">
        <f aca="true" t="shared" si="62" ref="K388:K451">ABS(F388-J388)</f>
        <v>0.0002759429122301054</v>
      </c>
      <c r="L388" s="3">
        <v>0.6199677938808392</v>
      </c>
      <c r="M388" s="3">
        <f t="shared" si="58"/>
        <v>0.29599655407669057</v>
      </c>
      <c r="N388" s="3">
        <v>20</v>
      </c>
      <c r="O388" s="3">
        <f aca="true" t="shared" si="63" ref="O388:O451">N388/N$626</f>
        <v>2.301517160111946E-05</v>
      </c>
      <c r="P388" s="3">
        <f t="shared" si="56"/>
        <v>0.0015872907865309256</v>
      </c>
      <c r="Q388" s="8">
        <f t="shared" si="57"/>
        <v>0.001863233698761031</v>
      </c>
      <c r="R388" s="3">
        <v>0.6199677938808392</v>
      </c>
      <c r="S388" s="3">
        <f t="shared" si="59"/>
        <v>0.9231788094712021</v>
      </c>
    </row>
    <row r="389" spans="1:19" ht="12.75">
      <c r="A389" s="7" t="s">
        <v>1191</v>
      </c>
      <c r="B389" s="7" t="s">
        <v>1192</v>
      </c>
      <c r="C389" s="7" t="s">
        <v>22</v>
      </c>
      <c r="D389" s="7" t="s">
        <v>1193</v>
      </c>
      <c r="E389" s="3">
        <v>2911</v>
      </c>
      <c r="F389" s="3">
        <f aca="true" t="shared" si="64" ref="F389:F452">1/$J$627</f>
        <v>0.001610305958132045</v>
      </c>
      <c r="G389" s="3">
        <f t="shared" si="60"/>
        <v>0.0014123101435015782</v>
      </c>
      <c r="H389" s="3">
        <f aca="true" t="shared" si="65" ref="H389:H452">ABS(F389-G389)</f>
        <v>0.0001979958146304669</v>
      </c>
      <c r="I389" s="3">
        <v>2818</v>
      </c>
      <c r="J389" s="3">
        <f t="shared" si="61"/>
        <v>0.0026445021476022585</v>
      </c>
      <c r="K389" s="3">
        <f t="shared" si="62"/>
        <v>0.0010341961894702134</v>
      </c>
      <c r="L389" s="3">
        <v>0.6215780998389713</v>
      </c>
      <c r="M389" s="3">
        <f t="shared" si="58"/>
        <v>0.2986410562242928</v>
      </c>
      <c r="N389" s="3">
        <v>3</v>
      </c>
      <c r="O389" s="3">
        <f t="shared" si="63"/>
        <v>3.452275740167919E-06</v>
      </c>
      <c r="P389" s="3">
        <f aca="true" t="shared" si="66" ref="P389:P452">ABS($K$4-O389)</f>
        <v>0.0016068536823918773</v>
      </c>
      <c r="Q389" s="8">
        <f aca="true" t="shared" si="67" ref="Q389:Q452">ABS(J389-O389)</f>
        <v>0.0026410498718620907</v>
      </c>
      <c r="R389" s="3">
        <v>0.6215780998389713</v>
      </c>
      <c r="S389" s="3">
        <f t="shared" si="59"/>
        <v>0.9231822617469423</v>
      </c>
    </row>
    <row r="390" spans="1:19" ht="12.75">
      <c r="A390" s="7" t="s">
        <v>1194</v>
      </c>
      <c r="B390" s="7" t="s">
        <v>1195</v>
      </c>
      <c r="C390" s="7" t="s">
        <v>22</v>
      </c>
      <c r="D390" s="7" t="s">
        <v>1196</v>
      </c>
      <c r="E390" s="3">
        <v>2926</v>
      </c>
      <c r="F390" s="3">
        <f t="shared" si="64"/>
        <v>0.001610305958132045</v>
      </c>
      <c r="G390" s="3">
        <f t="shared" si="60"/>
        <v>0.0014195875918535273</v>
      </c>
      <c r="H390" s="3">
        <f t="shared" si="65"/>
        <v>0.0001907183662785178</v>
      </c>
      <c r="I390" s="3">
        <v>2847</v>
      </c>
      <c r="J390" s="3">
        <f t="shared" si="61"/>
        <v>0.002671716683542807</v>
      </c>
      <c r="K390" s="3">
        <f t="shared" si="62"/>
        <v>0.001061410725410762</v>
      </c>
      <c r="L390" s="3">
        <v>0.6231884057971033</v>
      </c>
      <c r="M390" s="3">
        <f aca="true" t="shared" si="68" ref="M390:M453">M389+J390</f>
        <v>0.30131277290783565</v>
      </c>
      <c r="N390" s="3">
        <v>11</v>
      </c>
      <c r="O390" s="3">
        <f t="shared" si="63"/>
        <v>1.2658344380615702E-05</v>
      </c>
      <c r="P390" s="3">
        <f t="shared" si="66"/>
        <v>0.0015976476137514295</v>
      </c>
      <c r="Q390" s="8">
        <f t="shared" si="67"/>
        <v>0.0026590583391621916</v>
      </c>
      <c r="R390" s="3">
        <v>0.6231884057971033</v>
      </c>
      <c r="S390" s="3">
        <f aca="true" t="shared" si="69" ref="S390:S453">S389+O390</f>
        <v>0.9231949200913229</v>
      </c>
    </row>
    <row r="391" spans="1:19" ht="12.75">
      <c r="A391" s="7" t="s">
        <v>1197</v>
      </c>
      <c r="B391" s="7" t="s">
        <v>1198</v>
      </c>
      <c r="C391" s="7" t="s">
        <v>22</v>
      </c>
      <c r="D391" s="7" t="s">
        <v>1199</v>
      </c>
      <c r="E391" s="3">
        <v>1985</v>
      </c>
      <c r="F391" s="3">
        <f t="shared" si="64"/>
        <v>0.001610305958132045</v>
      </c>
      <c r="G391" s="3">
        <f t="shared" si="60"/>
        <v>0.0009630489985745904</v>
      </c>
      <c r="H391" s="3">
        <f t="shared" si="65"/>
        <v>0.0006472569595574547</v>
      </c>
      <c r="I391" s="3">
        <v>1917</v>
      </c>
      <c r="J391" s="3">
        <f t="shared" si="61"/>
        <v>0.001798974668897633</v>
      </c>
      <c r="K391" s="3">
        <f t="shared" si="62"/>
        <v>0.000188668710765588</v>
      </c>
      <c r="L391" s="3">
        <v>0.6247987117552354</v>
      </c>
      <c r="M391" s="3">
        <f t="shared" si="68"/>
        <v>0.30311174757673326</v>
      </c>
      <c r="N391" s="3">
        <v>10</v>
      </c>
      <c r="O391" s="3">
        <f t="shared" si="63"/>
        <v>1.150758580055973E-05</v>
      </c>
      <c r="P391" s="3">
        <f t="shared" si="66"/>
        <v>0.0015987983723314853</v>
      </c>
      <c r="Q391" s="8">
        <f t="shared" si="67"/>
        <v>0.0017874670830970733</v>
      </c>
      <c r="R391" s="3">
        <v>0.6247987117552354</v>
      </c>
      <c r="S391" s="3">
        <f t="shared" si="69"/>
        <v>0.9232064276771235</v>
      </c>
    </row>
    <row r="392" spans="1:19" ht="12.75">
      <c r="A392" s="7" t="s">
        <v>1200</v>
      </c>
      <c r="B392" s="7" t="s">
        <v>1201</v>
      </c>
      <c r="C392" s="7" t="s">
        <v>22</v>
      </c>
      <c r="D392" s="7" t="s">
        <v>1202</v>
      </c>
      <c r="E392" s="3">
        <v>2833</v>
      </c>
      <c r="F392" s="3">
        <f t="shared" si="64"/>
        <v>0.001610305958132045</v>
      </c>
      <c r="G392" s="3">
        <f t="shared" si="60"/>
        <v>0.0013744674120714433</v>
      </c>
      <c r="H392" s="3">
        <f t="shared" si="65"/>
        <v>0.00023583854606060183</v>
      </c>
      <c r="I392" s="3">
        <v>2735</v>
      </c>
      <c r="J392" s="3">
        <f t="shared" si="61"/>
        <v>0.0025666122688758615</v>
      </c>
      <c r="K392" s="3">
        <f t="shared" si="62"/>
        <v>0.0009563063107438164</v>
      </c>
      <c r="L392" s="3">
        <v>0.6264090177133674</v>
      </c>
      <c r="M392" s="3">
        <f t="shared" si="68"/>
        <v>0.3056783598456091</v>
      </c>
      <c r="N392" s="3">
        <v>16</v>
      </c>
      <c r="O392" s="3">
        <f t="shared" si="63"/>
        <v>1.8412137280895567E-05</v>
      </c>
      <c r="P392" s="3">
        <f t="shared" si="66"/>
        <v>0.0015918938208511495</v>
      </c>
      <c r="Q392" s="8">
        <f t="shared" si="67"/>
        <v>0.002548200131594966</v>
      </c>
      <c r="R392" s="3">
        <v>0.6264090177133674</v>
      </c>
      <c r="S392" s="3">
        <f t="shared" si="69"/>
        <v>0.9232248398144044</v>
      </c>
    </row>
    <row r="393" spans="1:19" ht="12.75">
      <c r="A393" s="7" t="s">
        <v>1203</v>
      </c>
      <c r="B393" s="7" t="s">
        <v>1204</v>
      </c>
      <c r="C393" s="7" t="s">
        <v>22</v>
      </c>
      <c r="D393" s="7" t="s">
        <v>1205</v>
      </c>
      <c r="E393" s="3">
        <v>2771</v>
      </c>
      <c r="F393" s="3">
        <f t="shared" si="64"/>
        <v>0.001610305958132045</v>
      </c>
      <c r="G393" s="3">
        <f t="shared" si="60"/>
        <v>0.0013443872922167205</v>
      </c>
      <c r="H393" s="3">
        <f t="shared" si="65"/>
        <v>0.0002659186659153246</v>
      </c>
      <c r="I393" s="3">
        <v>2667</v>
      </c>
      <c r="J393" s="3">
        <f t="shared" si="61"/>
        <v>0.002502798874256644</v>
      </c>
      <c r="K393" s="3">
        <f t="shared" si="62"/>
        <v>0.0008924929161245991</v>
      </c>
      <c r="L393" s="3">
        <v>0.6280193236714995</v>
      </c>
      <c r="M393" s="3">
        <f t="shared" si="68"/>
        <v>0.30818115871986573</v>
      </c>
      <c r="N393" s="3">
        <v>28</v>
      </c>
      <c r="O393" s="3">
        <f t="shared" si="63"/>
        <v>3.222124024156724E-05</v>
      </c>
      <c r="P393" s="3">
        <f t="shared" si="66"/>
        <v>0.0015780847178904777</v>
      </c>
      <c r="Q393" s="8">
        <f t="shared" si="67"/>
        <v>0.002470577634015077</v>
      </c>
      <c r="R393" s="3">
        <v>0.6280193236714995</v>
      </c>
      <c r="S393" s="3">
        <f t="shared" si="69"/>
        <v>0.923257061054646</v>
      </c>
    </row>
    <row r="394" spans="1:19" ht="12.75">
      <c r="A394" s="7" t="s">
        <v>1206</v>
      </c>
      <c r="B394" s="7" t="s">
        <v>1207</v>
      </c>
      <c r="C394" s="7" t="s">
        <v>22</v>
      </c>
      <c r="D394" s="7" t="s">
        <v>1208</v>
      </c>
      <c r="E394" s="3">
        <v>2179</v>
      </c>
      <c r="F394" s="3">
        <f t="shared" si="64"/>
        <v>0.001610305958132045</v>
      </c>
      <c r="G394" s="3">
        <f t="shared" si="60"/>
        <v>0.0010571706639264649</v>
      </c>
      <c r="H394" s="3">
        <f t="shared" si="65"/>
        <v>0.0005531352942055802</v>
      </c>
      <c r="I394" s="3">
        <v>2104</v>
      </c>
      <c r="J394" s="3">
        <f t="shared" si="61"/>
        <v>0.00197446150410048</v>
      </c>
      <c r="K394" s="3">
        <f t="shared" si="62"/>
        <v>0.00036415554596843486</v>
      </c>
      <c r="L394" s="3">
        <v>0.6296296296296315</v>
      </c>
      <c r="M394" s="3">
        <f t="shared" si="68"/>
        <v>0.3101556202239662</v>
      </c>
      <c r="N394" s="3">
        <v>10</v>
      </c>
      <c r="O394" s="3">
        <f t="shared" si="63"/>
        <v>1.150758580055973E-05</v>
      </c>
      <c r="P394" s="3">
        <f t="shared" si="66"/>
        <v>0.0015987983723314853</v>
      </c>
      <c r="Q394" s="8">
        <f t="shared" si="67"/>
        <v>0.0019629539182999204</v>
      </c>
      <c r="R394" s="3">
        <v>0.6296296296296315</v>
      </c>
      <c r="S394" s="3">
        <f t="shared" si="69"/>
        <v>0.9232685686404466</v>
      </c>
    </row>
    <row r="395" spans="1:19" ht="12.75">
      <c r="A395" s="7" t="s">
        <v>1209</v>
      </c>
      <c r="B395" s="7" t="s">
        <v>1210</v>
      </c>
      <c r="C395" s="7" t="s">
        <v>22</v>
      </c>
      <c r="D395" s="7" t="s">
        <v>1211</v>
      </c>
      <c r="E395" s="3">
        <v>3107</v>
      </c>
      <c r="F395" s="3">
        <f t="shared" si="64"/>
        <v>0.001610305958132045</v>
      </c>
      <c r="G395" s="3">
        <f t="shared" si="60"/>
        <v>0.001507402135300379</v>
      </c>
      <c r="H395" s="3">
        <f t="shared" si="65"/>
        <v>0.00010290382283166598</v>
      </c>
      <c r="I395" s="3">
        <v>2999</v>
      </c>
      <c r="J395" s="3">
        <f t="shared" si="61"/>
        <v>0.0028143583891622336</v>
      </c>
      <c r="K395" s="3">
        <f t="shared" si="62"/>
        <v>0.0012040524310301885</v>
      </c>
      <c r="L395" s="3">
        <v>0.6312399355877636</v>
      </c>
      <c r="M395" s="3">
        <f t="shared" si="68"/>
        <v>0.3129699786131284</v>
      </c>
      <c r="N395" s="3">
        <v>11</v>
      </c>
      <c r="O395" s="3">
        <f t="shared" si="63"/>
        <v>1.2658344380615702E-05</v>
      </c>
      <c r="P395" s="3">
        <f t="shared" si="66"/>
        <v>0.0015976476137514295</v>
      </c>
      <c r="Q395" s="8">
        <f t="shared" si="67"/>
        <v>0.002801700044781618</v>
      </c>
      <c r="R395" s="3">
        <v>0.6312399355877636</v>
      </c>
      <c r="S395" s="3">
        <f t="shared" si="69"/>
        <v>0.9232812269848272</v>
      </c>
    </row>
    <row r="396" spans="1:19" ht="12.75">
      <c r="A396" s="7" t="s">
        <v>1212</v>
      </c>
      <c r="B396" s="7" t="s">
        <v>1213</v>
      </c>
      <c r="C396" s="7" t="s">
        <v>22</v>
      </c>
      <c r="D396" s="7" t="s">
        <v>1214</v>
      </c>
      <c r="E396" s="3">
        <v>5360</v>
      </c>
      <c r="F396" s="3">
        <f t="shared" si="64"/>
        <v>0.001610305958132045</v>
      </c>
      <c r="G396" s="3">
        <f t="shared" si="60"/>
        <v>0.002600474877763126</v>
      </c>
      <c r="H396" s="3">
        <f t="shared" si="65"/>
        <v>0.0009901689196310807</v>
      </c>
      <c r="I396" s="3">
        <v>4815</v>
      </c>
      <c r="J396" s="3">
        <f t="shared" si="61"/>
        <v>0.0045185513984048525</v>
      </c>
      <c r="K396" s="3">
        <f t="shared" si="62"/>
        <v>0.002908245440272807</v>
      </c>
      <c r="L396" s="3">
        <v>0.6328502415458956</v>
      </c>
      <c r="M396" s="3">
        <f t="shared" si="68"/>
        <v>0.31748853001153327</v>
      </c>
      <c r="N396" s="3">
        <v>115</v>
      </c>
      <c r="O396" s="3">
        <f t="shared" si="63"/>
        <v>0.00013233723670643687</v>
      </c>
      <c r="P396" s="3">
        <f t="shared" si="66"/>
        <v>0.0014779687214256081</v>
      </c>
      <c r="Q396" s="8">
        <f t="shared" si="67"/>
        <v>0.004386214161698415</v>
      </c>
      <c r="R396" s="3">
        <v>0.6328502415458956</v>
      </c>
      <c r="S396" s="3">
        <f t="shared" si="69"/>
        <v>0.9234135642215336</v>
      </c>
    </row>
    <row r="397" spans="1:19" ht="12.75">
      <c r="A397" s="7" t="s">
        <v>1215</v>
      </c>
      <c r="B397" s="7" t="s">
        <v>1216</v>
      </c>
      <c r="C397" s="7" t="s">
        <v>22</v>
      </c>
      <c r="D397" s="7" t="s">
        <v>1217</v>
      </c>
      <c r="E397" s="3">
        <v>4030</v>
      </c>
      <c r="F397" s="3">
        <f t="shared" si="64"/>
        <v>0.001610305958132045</v>
      </c>
      <c r="G397" s="3">
        <f t="shared" si="60"/>
        <v>0.001955207790556977</v>
      </c>
      <c r="H397" s="3">
        <f t="shared" si="65"/>
        <v>0.00034490183242493204</v>
      </c>
      <c r="I397" s="3">
        <v>3347</v>
      </c>
      <c r="J397" s="3">
        <f t="shared" si="61"/>
        <v>0.0031409328204488147</v>
      </c>
      <c r="K397" s="3">
        <f t="shared" si="62"/>
        <v>0.0015306268623167696</v>
      </c>
      <c r="L397" s="3">
        <v>0.6344605475040277</v>
      </c>
      <c r="M397" s="3">
        <f t="shared" si="68"/>
        <v>0.32062946283198207</v>
      </c>
      <c r="N397" s="3">
        <v>315</v>
      </c>
      <c r="O397" s="3">
        <f t="shared" si="63"/>
        <v>0.00036248895271763146</v>
      </c>
      <c r="P397" s="3">
        <f t="shared" si="66"/>
        <v>0.0012478170054144137</v>
      </c>
      <c r="Q397" s="8">
        <f t="shared" si="67"/>
        <v>0.002778443867731183</v>
      </c>
      <c r="R397" s="3">
        <v>0.6344605475040277</v>
      </c>
      <c r="S397" s="3">
        <f t="shared" si="69"/>
        <v>0.9237760531742513</v>
      </c>
    </row>
    <row r="398" spans="1:19" ht="12.75">
      <c r="A398" s="7" t="s">
        <v>1218</v>
      </c>
      <c r="B398" s="7" t="s">
        <v>1219</v>
      </c>
      <c r="C398" s="7" t="s">
        <v>22</v>
      </c>
      <c r="D398" s="7" t="s">
        <v>1220</v>
      </c>
      <c r="E398" s="3">
        <v>6323</v>
      </c>
      <c r="F398" s="3">
        <f t="shared" si="64"/>
        <v>0.001610305958132045</v>
      </c>
      <c r="G398" s="3">
        <f t="shared" si="60"/>
        <v>0.0030676870619582544</v>
      </c>
      <c r="H398" s="3">
        <f t="shared" si="65"/>
        <v>0.0014573811038262093</v>
      </c>
      <c r="I398" s="3">
        <v>6073</v>
      </c>
      <c r="J398" s="3">
        <f t="shared" si="61"/>
        <v>0.005699099198860367</v>
      </c>
      <c r="K398" s="3">
        <f t="shared" si="62"/>
        <v>0.004088793240728322</v>
      </c>
      <c r="L398" s="3">
        <v>0.6360708534621597</v>
      </c>
      <c r="M398" s="3">
        <f t="shared" si="68"/>
        <v>0.32632856203084243</v>
      </c>
      <c r="N398" s="3">
        <v>36</v>
      </c>
      <c r="O398" s="3">
        <f t="shared" si="63"/>
        <v>4.1427308882015026E-05</v>
      </c>
      <c r="P398" s="3">
        <f t="shared" si="66"/>
        <v>0.0015688786492500302</v>
      </c>
      <c r="Q398" s="8">
        <f t="shared" si="67"/>
        <v>0.005657671889978353</v>
      </c>
      <c r="R398" s="3">
        <v>0.6360708534621597</v>
      </c>
      <c r="S398" s="3">
        <f t="shared" si="69"/>
        <v>0.9238174804831333</v>
      </c>
    </row>
    <row r="399" spans="1:19" ht="12.75">
      <c r="A399" s="7" t="s">
        <v>1221</v>
      </c>
      <c r="B399" s="7" t="s">
        <v>1222</v>
      </c>
      <c r="C399" s="7" t="s">
        <v>22</v>
      </c>
      <c r="D399" s="7" t="s">
        <v>1223</v>
      </c>
      <c r="E399" s="3">
        <v>4419</v>
      </c>
      <c r="F399" s="3">
        <f t="shared" si="64"/>
        <v>0.001610305958132045</v>
      </c>
      <c r="G399" s="3">
        <f t="shared" si="60"/>
        <v>0.002143936284484189</v>
      </c>
      <c r="H399" s="3">
        <f t="shared" si="65"/>
        <v>0.0005336303263521441</v>
      </c>
      <c r="I399" s="3">
        <v>4172</v>
      </c>
      <c r="J399" s="3">
        <f t="shared" si="61"/>
        <v>0.003915139446343727</v>
      </c>
      <c r="K399" s="3">
        <f t="shared" si="62"/>
        <v>0.002304833488211682</v>
      </c>
      <c r="L399" s="3">
        <v>0.6376811594202918</v>
      </c>
      <c r="M399" s="3">
        <f t="shared" si="68"/>
        <v>0.3302437014771862</v>
      </c>
      <c r="N399" s="3">
        <v>22</v>
      </c>
      <c r="O399" s="3">
        <f t="shared" si="63"/>
        <v>2.5316688761231405E-05</v>
      </c>
      <c r="P399" s="3">
        <f t="shared" si="66"/>
        <v>0.0015849892693708136</v>
      </c>
      <c r="Q399" s="8">
        <f t="shared" si="67"/>
        <v>0.003889822757582496</v>
      </c>
      <c r="R399" s="3">
        <v>0.6376811594202918</v>
      </c>
      <c r="S399" s="3">
        <f t="shared" si="69"/>
        <v>0.9238427971718945</v>
      </c>
    </row>
    <row r="400" spans="1:19" ht="12.75">
      <c r="A400" s="7" t="s">
        <v>1224</v>
      </c>
      <c r="B400" s="7" t="s">
        <v>1225</v>
      </c>
      <c r="C400" s="7" t="s">
        <v>22</v>
      </c>
      <c r="D400" s="7" t="s">
        <v>1226</v>
      </c>
      <c r="E400" s="3">
        <v>904</v>
      </c>
      <c r="F400" s="3">
        <f t="shared" si="64"/>
        <v>0.001610305958132045</v>
      </c>
      <c r="G400" s="3">
        <f t="shared" si="60"/>
        <v>0.00043858755401079584</v>
      </c>
      <c r="H400" s="3">
        <f t="shared" si="65"/>
        <v>0.0011717184041212492</v>
      </c>
      <c r="I400" s="3">
        <v>380</v>
      </c>
      <c r="J400" s="3">
        <f t="shared" si="61"/>
        <v>0.00035660426404856573</v>
      </c>
      <c r="K400" s="3">
        <f t="shared" si="62"/>
        <v>0.0012537016940834794</v>
      </c>
      <c r="L400" s="3">
        <v>0.6392914653784239</v>
      </c>
      <c r="M400" s="3">
        <f t="shared" si="68"/>
        <v>0.3306003057412347</v>
      </c>
      <c r="N400" s="3">
        <v>435</v>
      </c>
      <c r="O400" s="3">
        <f t="shared" si="63"/>
        <v>0.0005005799823243482</v>
      </c>
      <c r="P400" s="3">
        <f t="shared" si="66"/>
        <v>0.001109725975807697</v>
      </c>
      <c r="Q400" s="8">
        <f t="shared" si="67"/>
        <v>0.00014397571827578246</v>
      </c>
      <c r="R400" s="3">
        <v>0.6392914653784239</v>
      </c>
      <c r="S400" s="3">
        <f t="shared" si="69"/>
        <v>0.9243433771542189</v>
      </c>
    </row>
    <row r="401" spans="1:19" ht="12.75">
      <c r="A401" s="7" t="s">
        <v>1227</v>
      </c>
      <c r="B401" s="7" t="s">
        <v>1228</v>
      </c>
      <c r="C401" s="7" t="s">
        <v>22</v>
      </c>
      <c r="D401" s="7" t="s">
        <v>1229</v>
      </c>
      <c r="E401" s="3">
        <v>4059</v>
      </c>
      <c r="F401" s="3">
        <f t="shared" si="64"/>
        <v>0.001610305958132045</v>
      </c>
      <c r="G401" s="3">
        <f t="shared" si="60"/>
        <v>0.0019692775240374117</v>
      </c>
      <c r="H401" s="3">
        <f t="shared" si="65"/>
        <v>0.00035897156590536665</v>
      </c>
      <c r="I401" s="3">
        <v>3919</v>
      </c>
      <c r="J401" s="3">
        <f t="shared" si="61"/>
        <v>0.0036777160810692873</v>
      </c>
      <c r="K401" s="3">
        <f t="shared" si="62"/>
        <v>0.0020674101229372424</v>
      </c>
      <c r="L401" s="3">
        <v>0.6409017713365559</v>
      </c>
      <c r="M401" s="3">
        <f t="shared" si="68"/>
        <v>0.334278021822304</v>
      </c>
      <c r="N401" s="3">
        <v>15</v>
      </c>
      <c r="O401" s="3">
        <f t="shared" si="63"/>
        <v>1.7261378700839594E-05</v>
      </c>
      <c r="P401" s="3">
        <f t="shared" si="66"/>
        <v>0.0015930445794312055</v>
      </c>
      <c r="Q401" s="8">
        <f t="shared" si="67"/>
        <v>0.0036604547023684477</v>
      </c>
      <c r="R401" s="3">
        <v>0.6409017713365559</v>
      </c>
      <c r="S401" s="3">
        <f t="shared" si="69"/>
        <v>0.9243606385329197</v>
      </c>
    </row>
    <row r="402" spans="1:19" ht="12.75">
      <c r="A402" s="7" t="s">
        <v>1230</v>
      </c>
      <c r="B402" s="7" t="s">
        <v>1231</v>
      </c>
      <c r="C402" s="7" t="s">
        <v>22</v>
      </c>
      <c r="D402" s="7" t="s">
        <v>1232</v>
      </c>
      <c r="E402" s="3">
        <v>2924</v>
      </c>
      <c r="F402" s="3">
        <f t="shared" si="64"/>
        <v>0.001610305958132045</v>
      </c>
      <c r="G402" s="3">
        <f t="shared" si="60"/>
        <v>0.0014186172654066008</v>
      </c>
      <c r="H402" s="3">
        <f t="shared" si="65"/>
        <v>0.00019168869272544425</v>
      </c>
      <c r="I402" s="3">
        <v>2218</v>
      </c>
      <c r="J402" s="3">
        <f t="shared" si="61"/>
        <v>0.0020814427833150497</v>
      </c>
      <c r="K402" s="3">
        <f t="shared" si="62"/>
        <v>0.00047113682518300465</v>
      </c>
      <c r="L402" s="3">
        <v>0.642512077294688</v>
      </c>
      <c r="M402" s="3">
        <f t="shared" si="68"/>
        <v>0.33635946460561905</v>
      </c>
      <c r="N402" s="3">
        <v>560</v>
      </c>
      <c r="O402" s="3">
        <f t="shared" si="63"/>
        <v>0.0006444248048313448</v>
      </c>
      <c r="P402" s="3">
        <f t="shared" si="66"/>
        <v>0.0009658811533007003</v>
      </c>
      <c r="Q402" s="8">
        <f t="shared" si="67"/>
        <v>0.001437017978483705</v>
      </c>
      <c r="R402" s="3">
        <v>0.642512077294688</v>
      </c>
      <c r="S402" s="3">
        <f t="shared" si="69"/>
        <v>0.925005063337751</v>
      </c>
    </row>
    <row r="403" spans="1:19" ht="12.75">
      <c r="A403" s="7" t="s">
        <v>1233</v>
      </c>
      <c r="B403" s="7" t="s">
        <v>1234</v>
      </c>
      <c r="C403" s="7" t="s">
        <v>22</v>
      </c>
      <c r="D403" s="7" t="s">
        <v>1235</v>
      </c>
      <c r="E403" s="3">
        <v>5978</v>
      </c>
      <c r="F403" s="3">
        <f t="shared" si="64"/>
        <v>0.001610305958132045</v>
      </c>
      <c r="G403" s="3">
        <f t="shared" si="60"/>
        <v>0.0029003057498634267</v>
      </c>
      <c r="H403" s="3">
        <f t="shared" si="65"/>
        <v>0.0012899997917313816</v>
      </c>
      <c r="I403" s="3">
        <v>5421</v>
      </c>
      <c r="J403" s="3">
        <f t="shared" si="61"/>
        <v>0.005087241356334934</v>
      </c>
      <c r="K403" s="3">
        <f t="shared" si="62"/>
        <v>0.0034769353982028886</v>
      </c>
      <c r="L403" s="3">
        <v>0.64412238325282</v>
      </c>
      <c r="M403" s="3">
        <f t="shared" si="68"/>
        <v>0.341446705961954</v>
      </c>
      <c r="N403" s="3">
        <v>106</v>
      </c>
      <c r="O403" s="3">
        <f t="shared" si="63"/>
        <v>0.00012198040948593313</v>
      </c>
      <c r="P403" s="3">
        <f t="shared" si="66"/>
        <v>0.001488325548646112</v>
      </c>
      <c r="Q403" s="8">
        <f t="shared" si="67"/>
        <v>0.004965260946849001</v>
      </c>
      <c r="R403" s="3">
        <v>0.64412238325282</v>
      </c>
      <c r="S403" s="3">
        <f t="shared" si="69"/>
        <v>0.925127043747237</v>
      </c>
    </row>
    <row r="404" spans="1:19" ht="12.75">
      <c r="A404" s="7" t="s">
        <v>1236</v>
      </c>
      <c r="B404" s="7" t="s">
        <v>1237</v>
      </c>
      <c r="C404" s="7" t="s">
        <v>22</v>
      </c>
      <c r="D404" s="7" t="s">
        <v>1238</v>
      </c>
      <c r="E404" s="3">
        <v>2006</v>
      </c>
      <c r="F404" s="3">
        <f t="shared" si="64"/>
        <v>0.001610305958132045</v>
      </c>
      <c r="G404" s="3">
        <f t="shared" si="60"/>
        <v>0.0009732374262673191</v>
      </c>
      <c r="H404" s="3">
        <f t="shared" si="65"/>
        <v>0.000637068531864726</v>
      </c>
      <c r="I404" s="3">
        <v>1886</v>
      </c>
      <c r="J404" s="3">
        <f t="shared" si="61"/>
        <v>0.0017698832684094605</v>
      </c>
      <c r="K404" s="3">
        <f t="shared" si="62"/>
        <v>0.00015957731027741546</v>
      </c>
      <c r="L404" s="3">
        <v>0.6457326892109521</v>
      </c>
      <c r="M404" s="3">
        <f t="shared" si="68"/>
        <v>0.3432165892303634</v>
      </c>
      <c r="N404" s="3">
        <v>24</v>
      </c>
      <c r="O404" s="3">
        <f t="shared" si="63"/>
        <v>2.761820592134335E-05</v>
      </c>
      <c r="P404" s="3">
        <f t="shared" si="66"/>
        <v>0.0015826877522107017</v>
      </c>
      <c r="Q404" s="8">
        <f t="shared" si="67"/>
        <v>0.0017422650624881171</v>
      </c>
      <c r="R404" s="3">
        <v>0.6457326892109521</v>
      </c>
      <c r="S404" s="3">
        <f t="shared" si="69"/>
        <v>0.9251546619531583</v>
      </c>
    </row>
    <row r="405" spans="1:19" ht="12.75">
      <c r="A405" s="7" t="s">
        <v>1239</v>
      </c>
      <c r="B405" s="7" t="s">
        <v>1240</v>
      </c>
      <c r="C405" s="7" t="s">
        <v>22</v>
      </c>
      <c r="D405" s="7" t="s">
        <v>1241</v>
      </c>
      <c r="E405" s="3">
        <v>5682</v>
      </c>
      <c r="F405" s="3">
        <f t="shared" si="64"/>
        <v>0.001610305958132045</v>
      </c>
      <c r="G405" s="3">
        <f t="shared" si="60"/>
        <v>0.002756697435718299</v>
      </c>
      <c r="H405" s="3">
        <f t="shared" si="65"/>
        <v>0.0011463914775862538</v>
      </c>
      <c r="I405" s="3">
        <v>5434</v>
      </c>
      <c r="J405" s="3">
        <f t="shared" si="61"/>
        <v>0.0050994409758944904</v>
      </c>
      <c r="K405" s="3">
        <f t="shared" si="62"/>
        <v>0.003489135017762445</v>
      </c>
      <c r="L405" s="3">
        <v>0.6473429951690841</v>
      </c>
      <c r="M405" s="3">
        <f t="shared" si="68"/>
        <v>0.3483160302062579</v>
      </c>
      <c r="N405" s="3">
        <v>47</v>
      </c>
      <c r="O405" s="3">
        <f t="shared" si="63"/>
        <v>5.4085653262630725E-05</v>
      </c>
      <c r="P405" s="3">
        <f t="shared" si="66"/>
        <v>0.0015562203048694143</v>
      </c>
      <c r="Q405" s="8">
        <f t="shared" si="67"/>
        <v>0.00504535532263186</v>
      </c>
      <c r="R405" s="3">
        <v>0.6473429951690841</v>
      </c>
      <c r="S405" s="3">
        <f t="shared" si="69"/>
        <v>0.9252087476064209</v>
      </c>
    </row>
    <row r="406" spans="1:19" ht="12.75">
      <c r="A406" s="7" t="s">
        <v>1242</v>
      </c>
      <c r="B406" s="7" t="s">
        <v>1243</v>
      </c>
      <c r="C406" s="7" t="s">
        <v>22</v>
      </c>
      <c r="D406" s="7" t="s">
        <v>1244</v>
      </c>
      <c r="E406" s="3">
        <v>2141</v>
      </c>
      <c r="F406" s="3">
        <f t="shared" si="64"/>
        <v>0.001610305958132045</v>
      </c>
      <c r="G406" s="3">
        <f t="shared" si="60"/>
        <v>0.0010387344614348605</v>
      </c>
      <c r="H406" s="3">
        <f t="shared" si="65"/>
        <v>0.0005715714966971846</v>
      </c>
      <c r="I406" s="3">
        <v>2051</v>
      </c>
      <c r="J406" s="3">
        <f t="shared" si="61"/>
        <v>0.001924724593588443</v>
      </c>
      <c r="K406" s="3">
        <f t="shared" si="62"/>
        <v>0.0003144186354563979</v>
      </c>
      <c r="L406" s="3">
        <v>0.6489533011272162</v>
      </c>
      <c r="M406" s="3">
        <f t="shared" si="68"/>
        <v>0.35024075479984634</v>
      </c>
      <c r="N406" s="3">
        <v>19</v>
      </c>
      <c r="O406" s="3">
        <f t="shared" si="63"/>
        <v>2.1864413021063486E-05</v>
      </c>
      <c r="P406" s="3">
        <f t="shared" si="66"/>
        <v>0.0015884415451109816</v>
      </c>
      <c r="Q406" s="8">
        <f t="shared" si="67"/>
        <v>0.0019028601805673795</v>
      </c>
      <c r="R406" s="3">
        <v>0.6489533011272162</v>
      </c>
      <c r="S406" s="3">
        <f t="shared" si="69"/>
        <v>0.925230612019442</v>
      </c>
    </row>
    <row r="407" spans="1:19" ht="12.75">
      <c r="A407" s="7" t="s">
        <v>1245</v>
      </c>
      <c r="B407" s="7" t="s">
        <v>1246</v>
      </c>
      <c r="C407" s="7" t="s">
        <v>22</v>
      </c>
      <c r="D407" s="7" t="s">
        <v>1247</v>
      </c>
      <c r="E407" s="3">
        <v>3343</v>
      </c>
      <c r="F407" s="3">
        <f t="shared" si="64"/>
        <v>0.001610305958132045</v>
      </c>
      <c r="G407" s="3">
        <f t="shared" si="60"/>
        <v>0.0016219006560377108</v>
      </c>
      <c r="H407" s="3">
        <f t="shared" si="65"/>
        <v>1.1594697905665738E-05</v>
      </c>
      <c r="I407" s="3">
        <v>3222</v>
      </c>
      <c r="J407" s="3">
        <f t="shared" si="61"/>
        <v>0.003023628786222313</v>
      </c>
      <c r="K407" s="3">
        <f t="shared" si="62"/>
        <v>0.0014133228280902679</v>
      </c>
      <c r="L407" s="3">
        <v>0.6505636070853482</v>
      </c>
      <c r="M407" s="3">
        <f t="shared" si="68"/>
        <v>0.35326438358606865</v>
      </c>
      <c r="N407" s="3">
        <v>20</v>
      </c>
      <c r="O407" s="3">
        <f t="shared" si="63"/>
        <v>2.301517160111946E-05</v>
      </c>
      <c r="P407" s="3">
        <f t="shared" si="66"/>
        <v>0.0015872907865309256</v>
      </c>
      <c r="Q407" s="8">
        <f t="shared" si="67"/>
        <v>0.0030006136146211934</v>
      </c>
      <c r="R407" s="3">
        <v>0.6505636070853482</v>
      </c>
      <c r="S407" s="3">
        <f t="shared" si="69"/>
        <v>0.9252536271910431</v>
      </c>
    </row>
    <row r="408" spans="1:19" ht="12.75">
      <c r="A408" s="7" t="s">
        <v>1248</v>
      </c>
      <c r="B408" s="7" t="s">
        <v>1249</v>
      </c>
      <c r="C408" s="7" t="s">
        <v>22</v>
      </c>
      <c r="D408" s="7" t="s">
        <v>1250</v>
      </c>
      <c r="E408" s="3">
        <v>3538</v>
      </c>
      <c r="F408" s="3">
        <f t="shared" si="64"/>
        <v>0.001610305958132045</v>
      </c>
      <c r="G408" s="3">
        <f t="shared" si="60"/>
        <v>0.0017165074846130484</v>
      </c>
      <c r="H408" s="3">
        <f t="shared" si="65"/>
        <v>0.00010620152648100332</v>
      </c>
      <c r="I408" s="3">
        <v>3426</v>
      </c>
      <c r="J408" s="3">
        <f t="shared" si="61"/>
        <v>0.003215068970079964</v>
      </c>
      <c r="K408" s="3">
        <f t="shared" si="62"/>
        <v>0.001604763011947919</v>
      </c>
      <c r="L408" s="3">
        <v>0.6521739130434803</v>
      </c>
      <c r="M408" s="3">
        <f t="shared" si="68"/>
        <v>0.3564794525561486</v>
      </c>
      <c r="N408" s="3">
        <v>12</v>
      </c>
      <c r="O408" s="3">
        <f t="shared" si="63"/>
        <v>1.3809102960671675E-05</v>
      </c>
      <c r="P408" s="3">
        <f t="shared" si="66"/>
        <v>0.0015964968551713734</v>
      </c>
      <c r="Q408" s="8">
        <f t="shared" si="67"/>
        <v>0.0032012598671192923</v>
      </c>
      <c r="R408" s="3">
        <v>0.6521739130434803</v>
      </c>
      <c r="S408" s="3">
        <f t="shared" si="69"/>
        <v>0.9252674362940038</v>
      </c>
    </row>
    <row r="409" spans="1:19" ht="12.75">
      <c r="A409" s="7" t="s">
        <v>1251</v>
      </c>
      <c r="B409" s="7" t="s">
        <v>1252</v>
      </c>
      <c r="C409" s="7" t="s">
        <v>22</v>
      </c>
      <c r="D409" s="7" t="s">
        <v>1253</v>
      </c>
      <c r="E409" s="3">
        <v>3642</v>
      </c>
      <c r="F409" s="3">
        <f t="shared" si="64"/>
        <v>0.001610305958132045</v>
      </c>
      <c r="G409" s="3">
        <f t="shared" si="60"/>
        <v>0.0017669644598532284</v>
      </c>
      <c r="H409" s="3">
        <f t="shared" si="65"/>
        <v>0.00015665850172118332</v>
      </c>
      <c r="I409" s="3">
        <v>3467</v>
      </c>
      <c r="J409" s="3">
        <f t="shared" si="61"/>
        <v>0.0032535446933062563</v>
      </c>
      <c r="K409" s="3">
        <f t="shared" si="62"/>
        <v>0.0016432387351742112</v>
      </c>
      <c r="L409" s="3">
        <v>0.6537842190016123</v>
      </c>
      <c r="M409" s="3">
        <f t="shared" si="68"/>
        <v>0.35973299724945484</v>
      </c>
      <c r="N409" s="3">
        <v>36</v>
      </c>
      <c r="O409" s="3">
        <f t="shared" si="63"/>
        <v>4.1427308882015026E-05</v>
      </c>
      <c r="P409" s="3">
        <f t="shared" si="66"/>
        <v>0.0015688786492500302</v>
      </c>
      <c r="Q409" s="8">
        <f t="shared" si="67"/>
        <v>0.003212117384424241</v>
      </c>
      <c r="R409" s="3">
        <v>0.6537842190016123</v>
      </c>
      <c r="S409" s="3">
        <f t="shared" si="69"/>
        <v>0.9253088636028858</v>
      </c>
    </row>
    <row r="410" spans="1:19" ht="12.75">
      <c r="A410" s="7" t="s">
        <v>1254</v>
      </c>
      <c r="B410" s="7" t="s">
        <v>1255</v>
      </c>
      <c r="C410" s="7" t="s">
        <v>22</v>
      </c>
      <c r="D410" s="7" t="s">
        <v>1256</v>
      </c>
      <c r="E410" s="3">
        <v>3507</v>
      </c>
      <c r="F410" s="3">
        <f t="shared" si="64"/>
        <v>0.001610305958132045</v>
      </c>
      <c r="G410" s="3">
        <f t="shared" si="60"/>
        <v>0.001701467424685687</v>
      </c>
      <c r="H410" s="3">
        <f t="shared" si="65"/>
        <v>9.116146655364183E-05</v>
      </c>
      <c r="I410" s="3">
        <v>3335</v>
      </c>
      <c r="J410" s="3">
        <f t="shared" si="61"/>
        <v>0.0031296716331630703</v>
      </c>
      <c r="K410" s="3">
        <f t="shared" si="62"/>
        <v>0.0015193656750310252</v>
      </c>
      <c r="L410" s="3">
        <v>0.6553945249597444</v>
      </c>
      <c r="M410" s="3">
        <f t="shared" si="68"/>
        <v>0.3628626688826179</v>
      </c>
      <c r="N410" s="3">
        <v>34</v>
      </c>
      <c r="O410" s="3">
        <f t="shared" si="63"/>
        <v>3.912579172190308E-05</v>
      </c>
      <c r="P410" s="3">
        <f t="shared" si="66"/>
        <v>0.001571180166410142</v>
      </c>
      <c r="Q410" s="8">
        <f t="shared" si="67"/>
        <v>0.0030905458414411673</v>
      </c>
      <c r="R410" s="3">
        <v>0.6553945249597444</v>
      </c>
      <c r="S410" s="3">
        <f t="shared" si="69"/>
        <v>0.9253479893946077</v>
      </c>
    </row>
    <row r="411" spans="1:19" ht="12.75">
      <c r="A411" s="7" t="s">
        <v>1257</v>
      </c>
      <c r="B411" s="7" t="s">
        <v>1258</v>
      </c>
      <c r="C411" s="7" t="s">
        <v>22</v>
      </c>
      <c r="D411" s="7" t="s">
        <v>1259</v>
      </c>
      <c r="E411" s="3">
        <v>3493</v>
      </c>
      <c r="F411" s="3">
        <f t="shared" si="64"/>
        <v>0.001610305958132045</v>
      </c>
      <c r="G411" s="3">
        <f t="shared" si="60"/>
        <v>0.0016946751395572012</v>
      </c>
      <c r="H411" s="3">
        <f t="shared" si="65"/>
        <v>8.436918142515609E-05</v>
      </c>
      <c r="I411" s="3">
        <v>2691</v>
      </c>
      <c r="J411" s="3">
        <f t="shared" si="61"/>
        <v>0.0025253212488281327</v>
      </c>
      <c r="K411" s="3">
        <f t="shared" si="62"/>
        <v>0.0009150152906960876</v>
      </c>
      <c r="L411" s="3">
        <v>0.6570048309178764</v>
      </c>
      <c r="M411" s="3">
        <f t="shared" si="68"/>
        <v>0.36538799013144607</v>
      </c>
      <c r="N411" s="3">
        <v>356</v>
      </c>
      <c r="O411" s="3">
        <f t="shared" si="63"/>
        <v>0.0004096700544999263</v>
      </c>
      <c r="P411" s="3">
        <f t="shared" si="66"/>
        <v>0.0012006359036321188</v>
      </c>
      <c r="Q411" s="8">
        <f t="shared" si="67"/>
        <v>0.0021156511943282064</v>
      </c>
      <c r="R411" s="3">
        <v>0.6570048309178764</v>
      </c>
      <c r="S411" s="3">
        <f t="shared" si="69"/>
        <v>0.9257576594491076</v>
      </c>
    </row>
    <row r="412" spans="1:19" ht="12.75">
      <c r="A412" s="7" t="s">
        <v>1260</v>
      </c>
      <c r="B412" s="7" t="s">
        <v>1261</v>
      </c>
      <c r="C412" s="7" t="s">
        <v>22</v>
      </c>
      <c r="D412" s="7" t="s">
        <v>1262</v>
      </c>
      <c r="E412" s="3">
        <v>3048</v>
      </c>
      <c r="F412" s="3">
        <f t="shared" si="64"/>
        <v>0.001610305958132045</v>
      </c>
      <c r="G412" s="3">
        <f t="shared" si="60"/>
        <v>0.0014787775051160461</v>
      </c>
      <c r="H412" s="3">
        <f t="shared" si="65"/>
        <v>0.00013152845301599896</v>
      </c>
      <c r="I412" s="3">
        <v>2570</v>
      </c>
      <c r="J412" s="3">
        <f t="shared" si="61"/>
        <v>0.002411770943696879</v>
      </c>
      <c r="K412" s="3">
        <f t="shared" si="62"/>
        <v>0.000801464985564834</v>
      </c>
      <c r="L412" s="3">
        <v>0.6586151368760085</v>
      </c>
      <c r="M412" s="3">
        <f t="shared" si="68"/>
        <v>0.36779976107514295</v>
      </c>
      <c r="N412" s="3">
        <v>180</v>
      </c>
      <c r="O412" s="3">
        <f t="shared" si="63"/>
        <v>0.00020713654441007512</v>
      </c>
      <c r="P412" s="3">
        <f t="shared" si="66"/>
        <v>0.00140316941372197</v>
      </c>
      <c r="Q412" s="8">
        <f t="shared" si="67"/>
        <v>0.0022046343992868037</v>
      </c>
      <c r="R412" s="3">
        <v>0.6586151368760085</v>
      </c>
      <c r="S412" s="3">
        <f t="shared" si="69"/>
        <v>0.9259647959935177</v>
      </c>
    </row>
    <row r="413" spans="1:19" ht="12.75">
      <c r="A413" s="7" t="s">
        <v>1263</v>
      </c>
      <c r="B413" s="7" t="s">
        <v>1264</v>
      </c>
      <c r="C413" s="7" t="s">
        <v>22</v>
      </c>
      <c r="D413" s="7" t="s">
        <v>1265</v>
      </c>
      <c r="E413" s="3">
        <v>5284</v>
      </c>
      <c r="F413" s="3">
        <f t="shared" si="64"/>
        <v>0.001610305958132045</v>
      </c>
      <c r="G413" s="3">
        <f t="shared" si="60"/>
        <v>0.0025636024727799175</v>
      </c>
      <c r="H413" s="3">
        <f t="shared" si="65"/>
        <v>0.0009532965146478725</v>
      </c>
      <c r="I413" s="3">
        <v>4783</v>
      </c>
      <c r="J413" s="3">
        <f t="shared" si="61"/>
        <v>0.004488521565642868</v>
      </c>
      <c r="K413" s="3">
        <f t="shared" si="62"/>
        <v>0.002878215607510823</v>
      </c>
      <c r="L413" s="3">
        <v>0.6602254428341405</v>
      </c>
      <c r="M413" s="3">
        <f t="shared" si="68"/>
        <v>0.37228828264078584</v>
      </c>
      <c r="N413" s="3">
        <v>138</v>
      </c>
      <c r="O413" s="3">
        <f t="shared" si="63"/>
        <v>0.00015880468404772427</v>
      </c>
      <c r="P413" s="3">
        <f t="shared" si="66"/>
        <v>0.0014515012740843208</v>
      </c>
      <c r="Q413" s="8">
        <f t="shared" si="67"/>
        <v>0.004329716881595144</v>
      </c>
      <c r="R413" s="3">
        <v>0.6602254428341405</v>
      </c>
      <c r="S413" s="3">
        <f t="shared" si="69"/>
        <v>0.9261236006775654</v>
      </c>
    </row>
    <row r="414" spans="1:19" ht="12.75">
      <c r="A414" s="7" t="s">
        <v>1266</v>
      </c>
      <c r="B414" s="7" t="s">
        <v>1267</v>
      </c>
      <c r="C414" s="7" t="s">
        <v>22</v>
      </c>
      <c r="D414" s="7" t="s">
        <v>1268</v>
      </c>
      <c r="E414" s="3">
        <v>6636</v>
      </c>
      <c r="F414" s="3">
        <f t="shared" si="64"/>
        <v>0.001610305958132045</v>
      </c>
      <c r="G414" s="3">
        <f t="shared" si="60"/>
        <v>0.003219543150902258</v>
      </c>
      <c r="H414" s="3">
        <f t="shared" si="65"/>
        <v>0.0016092371927702131</v>
      </c>
      <c r="I414" s="3">
        <v>5661</v>
      </c>
      <c r="J414" s="3">
        <f t="shared" si="61"/>
        <v>0.005312465102049818</v>
      </c>
      <c r="K414" s="3">
        <f t="shared" si="62"/>
        <v>0.0037021591439177727</v>
      </c>
      <c r="L414" s="3">
        <v>0.6618357487922726</v>
      </c>
      <c r="M414" s="3">
        <f t="shared" si="68"/>
        <v>0.37760074774283564</v>
      </c>
      <c r="N414" s="3">
        <v>183</v>
      </c>
      <c r="O414" s="3">
        <f t="shared" si="63"/>
        <v>0.00021058882015024305</v>
      </c>
      <c r="P414" s="3">
        <f t="shared" si="66"/>
        <v>0.001399717137981802</v>
      </c>
      <c r="Q414" s="8">
        <f t="shared" si="67"/>
        <v>0.005101876281899575</v>
      </c>
      <c r="R414" s="3">
        <v>0.6618357487922726</v>
      </c>
      <c r="S414" s="3">
        <f t="shared" si="69"/>
        <v>0.9263341894977156</v>
      </c>
    </row>
    <row r="415" spans="1:19" ht="12.75">
      <c r="A415" s="7" t="s">
        <v>1269</v>
      </c>
      <c r="B415" s="7" t="s">
        <v>1270</v>
      </c>
      <c r="C415" s="7" t="s">
        <v>22</v>
      </c>
      <c r="D415" s="7" t="s">
        <v>1271</v>
      </c>
      <c r="E415" s="3">
        <v>2232</v>
      </c>
      <c r="F415" s="3">
        <f t="shared" si="64"/>
        <v>0.001610305958132045</v>
      </c>
      <c r="G415" s="3">
        <f t="shared" si="60"/>
        <v>0.001082884314770018</v>
      </c>
      <c r="H415" s="3">
        <f t="shared" si="65"/>
        <v>0.000527421643362027</v>
      </c>
      <c r="I415" s="3">
        <v>1950</v>
      </c>
      <c r="J415" s="3">
        <f t="shared" si="61"/>
        <v>0.0018299429339334295</v>
      </c>
      <c r="K415" s="3">
        <f t="shared" si="62"/>
        <v>0.0002196369758013844</v>
      </c>
      <c r="L415" s="3">
        <v>0.6634460547504046</v>
      </c>
      <c r="M415" s="3">
        <f t="shared" si="68"/>
        <v>0.37943069067676904</v>
      </c>
      <c r="N415" s="3">
        <v>31</v>
      </c>
      <c r="O415" s="3">
        <f t="shared" si="63"/>
        <v>3.567351598173516E-05</v>
      </c>
      <c r="P415" s="3">
        <f t="shared" si="66"/>
        <v>0.00157463244215031</v>
      </c>
      <c r="Q415" s="8">
        <f t="shared" si="67"/>
        <v>0.0017942694179516943</v>
      </c>
      <c r="R415" s="3">
        <v>0.6634460547504046</v>
      </c>
      <c r="S415" s="3">
        <f t="shared" si="69"/>
        <v>0.9263698630136974</v>
      </c>
    </row>
    <row r="416" spans="1:19" ht="12.75">
      <c r="A416" s="7" t="s">
        <v>1272</v>
      </c>
      <c r="B416" s="7" t="s">
        <v>1273</v>
      </c>
      <c r="C416" s="7" t="s">
        <v>22</v>
      </c>
      <c r="D416" s="7" t="s">
        <v>1274</v>
      </c>
      <c r="E416" s="3">
        <v>1767</v>
      </c>
      <c r="F416" s="3">
        <f t="shared" si="64"/>
        <v>0.001610305958132045</v>
      </c>
      <c r="G416" s="3">
        <f t="shared" si="60"/>
        <v>0.0008572834158595977</v>
      </c>
      <c r="H416" s="3">
        <f t="shared" si="65"/>
        <v>0.0007530225422724474</v>
      </c>
      <c r="I416" s="3">
        <v>1470</v>
      </c>
      <c r="J416" s="3">
        <f t="shared" si="61"/>
        <v>0.0013794954425036623</v>
      </c>
      <c r="K416" s="3">
        <f t="shared" si="62"/>
        <v>0.00023081051562838279</v>
      </c>
      <c r="L416" s="3">
        <v>0.6650563607085367</v>
      </c>
      <c r="M416" s="3">
        <f t="shared" si="68"/>
        <v>0.3808101861192727</v>
      </c>
      <c r="N416" s="3">
        <v>85</v>
      </c>
      <c r="O416" s="3">
        <f t="shared" si="63"/>
        <v>9.781447930475769E-05</v>
      </c>
      <c r="P416" s="3">
        <f t="shared" si="66"/>
        <v>0.0015124914788272874</v>
      </c>
      <c r="Q416" s="8">
        <f t="shared" si="67"/>
        <v>0.0012816809631989046</v>
      </c>
      <c r="R416" s="3">
        <v>0.6650563607085367</v>
      </c>
      <c r="S416" s="3">
        <f t="shared" si="69"/>
        <v>0.9264676774930022</v>
      </c>
    </row>
    <row r="417" spans="1:19" ht="12.75">
      <c r="A417" s="7" t="s">
        <v>1275</v>
      </c>
      <c r="B417" s="7" t="s">
        <v>1276</v>
      </c>
      <c r="C417" s="7" t="s">
        <v>22</v>
      </c>
      <c r="D417" s="7" t="s">
        <v>1277</v>
      </c>
      <c r="E417" s="3">
        <v>3077</v>
      </c>
      <c r="F417" s="3">
        <f t="shared" si="64"/>
        <v>0.001610305958132045</v>
      </c>
      <c r="G417" s="3">
        <f t="shared" si="60"/>
        <v>0.001492847238596481</v>
      </c>
      <c r="H417" s="3">
        <f t="shared" si="65"/>
        <v>0.00011745871953556413</v>
      </c>
      <c r="I417" s="3">
        <v>2747</v>
      </c>
      <c r="J417" s="3">
        <f t="shared" si="61"/>
        <v>0.0025778734561616055</v>
      </c>
      <c r="K417" s="3">
        <f t="shared" si="62"/>
        <v>0.0009675674980295604</v>
      </c>
      <c r="L417" s="3">
        <v>0.6666666666666687</v>
      </c>
      <c r="M417" s="3">
        <f t="shared" si="68"/>
        <v>0.3833880595754343</v>
      </c>
      <c r="N417" s="3">
        <v>97</v>
      </c>
      <c r="O417" s="3">
        <f t="shared" si="63"/>
        <v>0.00011162358226542937</v>
      </c>
      <c r="P417" s="3">
        <f t="shared" si="66"/>
        <v>0.0014986823758666157</v>
      </c>
      <c r="Q417" s="8">
        <f t="shared" si="67"/>
        <v>0.002466249873896176</v>
      </c>
      <c r="R417" s="3">
        <v>0.6666666666666687</v>
      </c>
      <c r="S417" s="3">
        <f t="shared" si="69"/>
        <v>0.9265793010752676</v>
      </c>
    </row>
    <row r="418" spans="1:19" ht="12.75">
      <c r="A418" s="7" t="s">
        <v>1278</v>
      </c>
      <c r="B418" s="7" t="s">
        <v>1279</v>
      </c>
      <c r="C418" s="7" t="s">
        <v>22</v>
      </c>
      <c r="D418" s="7" t="s">
        <v>1280</v>
      </c>
      <c r="E418" s="3">
        <v>2545</v>
      </c>
      <c r="F418" s="3">
        <f t="shared" si="64"/>
        <v>0.001610305958132045</v>
      </c>
      <c r="G418" s="3">
        <f t="shared" si="60"/>
        <v>0.0012347404037140214</v>
      </c>
      <c r="H418" s="3">
        <f t="shared" si="65"/>
        <v>0.00037556555441802366</v>
      </c>
      <c r="I418" s="3">
        <v>2064</v>
      </c>
      <c r="J418" s="3">
        <f t="shared" si="61"/>
        <v>0.0019369242131479993</v>
      </c>
      <c r="K418" s="3">
        <f t="shared" si="62"/>
        <v>0.0003266182550159542</v>
      </c>
      <c r="L418" s="3">
        <v>0.6682769726248008</v>
      </c>
      <c r="M418" s="3">
        <f t="shared" si="68"/>
        <v>0.3853249837885823</v>
      </c>
      <c r="N418" s="3">
        <v>88</v>
      </c>
      <c r="O418" s="3">
        <f t="shared" si="63"/>
        <v>0.00010126675504492562</v>
      </c>
      <c r="P418" s="3">
        <f t="shared" si="66"/>
        <v>0.0015090392030871194</v>
      </c>
      <c r="Q418" s="8">
        <f t="shared" si="67"/>
        <v>0.0018356574581030736</v>
      </c>
      <c r="R418" s="3">
        <v>0.6682769726248008</v>
      </c>
      <c r="S418" s="3">
        <f t="shared" si="69"/>
        <v>0.9266805678303126</v>
      </c>
    </row>
    <row r="419" spans="1:19" ht="12.75">
      <c r="A419" s="7" t="s">
        <v>1281</v>
      </c>
      <c r="B419" s="7" t="s">
        <v>1282</v>
      </c>
      <c r="C419" s="7" t="s">
        <v>22</v>
      </c>
      <c r="D419" s="7" t="s">
        <v>1283</v>
      </c>
      <c r="E419" s="3">
        <v>1728</v>
      </c>
      <c r="F419" s="3">
        <f t="shared" si="64"/>
        <v>0.001610305958132045</v>
      </c>
      <c r="G419" s="3">
        <f t="shared" si="60"/>
        <v>0.0008383620501445302</v>
      </c>
      <c r="H419" s="3">
        <f t="shared" si="65"/>
        <v>0.0007719439079875149</v>
      </c>
      <c r="I419" s="3">
        <v>1410</v>
      </c>
      <c r="J419" s="3">
        <f t="shared" si="61"/>
        <v>0.0013231895060749413</v>
      </c>
      <c r="K419" s="3">
        <f t="shared" si="62"/>
        <v>0.0002871164520571038</v>
      </c>
      <c r="L419" s="3">
        <v>0.6698872785829328</v>
      </c>
      <c r="M419" s="3">
        <f t="shared" si="68"/>
        <v>0.3866481732946573</v>
      </c>
      <c r="N419" s="3">
        <v>91</v>
      </c>
      <c r="O419" s="3">
        <f t="shared" si="63"/>
        <v>0.00010471903078509353</v>
      </c>
      <c r="P419" s="3">
        <f t="shared" si="66"/>
        <v>0.0015055869273469516</v>
      </c>
      <c r="Q419" s="8">
        <f t="shared" si="67"/>
        <v>0.0012184704752898478</v>
      </c>
      <c r="R419" s="3">
        <v>0.6698872785829328</v>
      </c>
      <c r="S419" s="3">
        <f t="shared" si="69"/>
        <v>0.9267852868610977</v>
      </c>
    </row>
    <row r="420" spans="1:19" ht="12.75">
      <c r="A420" s="7" t="s">
        <v>1284</v>
      </c>
      <c r="B420" s="7" t="s">
        <v>1285</v>
      </c>
      <c r="C420" s="7" t="s">
        <v>22</v>
      </c>
      <c r="D420" s="7" t="s">
        <v>1286</v>
      </c>
      <c r="E420" s="3">
        <v>3701</v>
      </c>
      <c r="F420" s="3">
        <f t="shared" si="64"/>
        <v>0.001610305958132045</v>
      </c>
      <c r="G420" s="3">
        <f t="shared" si="60"/>
        <v>0.0017955890900375614</v>
      </c>
      <c r="H420" s="3">
        <f t="shared" si="65"/>
        <v>0.0001852831319055163</v>
      </c>
      <c r="I420" s="3">
        <v>2953</v>
      </c>
      <c r="J420" s="3">
        <f t="shared" si="61"/>
        <v>0.0027711905045668807</v>
      </c>
      <c r="K420" s="3">
        <f t="shared" si="62"/>
        <v>0.0011608845464348356</v>
      </c>
      <c r="L420" s="3">
        <v>0.6714975845410649</v>
      </c>
      <c r="M420" s="3">
        <f t="shared" si="68"/>
        <v>0.38941936379922415</v>
      </c>
      <c r="N420" s="3">
        <v>138</v>
      </c>
      <c r="O420" s="3">
        <f t="shared" si="63"/>
        <v>0.00015880468404772427</v>
      </c>
      <c r="P420" s="3">
        <f t="shared" si="66"/>
        <v>0.0014515012740843208</v>
      </c>
      <c r="Q420" s="8">
        <f t="shared" si="67"/>
        <v>0.0026123858205191566</v>
      </c>
      <c r="R420" s="3">
        <v>0.6714975845410649</v>
      </c>
      <c r="S420" s="3">
        <f t="shared" si="69"/>
        <v>0.9269440915451455</v>
      </c>
    </row>
    <row r="421" spans="1:19" ht="12.75">
      <c r="A421" s="7" t="s">
        <v>1287</v>
      </c>
      <c r="B421" s="7" t="s">
        <v>1288</v>
      </c>
      <c r="C421" s="7" t="s">
        <v>22</v>
      </c>
      <c r="D421" s="7" t="s">
        <v>1289</v>
      </c>
      <c r="E421" s="3">
        <v>4033</v>
      </c>
      <c r="F421" s="3">
        <f t="shared" si="64"/>
        <v>0.001610305958132045</v>
      </c>
      <c r="G421" s="3">
        <f t="shared" si="60"/>
        <v>0.001956663280227367</v>
      </c>
      <c r="H421" s="3">
        <f t="shared" si="65"/>
        <v>0.0003463573220953218</v>
      </c>
      <c r="I421" s="3">
        <v>3559</v>
      </c>
      <c r="J421" s="3">
        <f t="shared" si="61"/>
        <v>0.0033398804624969617</v>
      </c>
      <c r="K421" s="3">
        <f t="shared" si="62"/>
        <v>0.0017295745043649166</v>
      </c>
      <c r="L421" s="3">
        <v>0.673107890499197</v>
      </c>
      <c r="M421" s="3">
        <f t="shared" si="68"/>
        <v>0.3927592442617211</v>
      </c>
      <c r="N421" s="3">
        <v>120</v>
      </c>
      <c r="O421" s="3">
        <f t="shared" si="63"/>
        <v>0.00013809102960671675</v>
      </c>
      <c r="P421" s="3">
        <f t="shared" si="66"/>
        <v>0.0014722149285253284</v>
      </c>
      <c r="Q421" s="8">
        <f t="shared" si="67"/>
        <v>0.003201789432890245</v>
      </c>
      <c r="R421" s="3">
        <v>0.673107890499197</v>
      </c>
      <c r="S421" s="3">
        <f t="shared" si="69"/>
        <v>0.9270821825747522</v>
      </c>
    </row>
    <row r="422" spans="1:19" ht="12.75">
      <c r="A422" s="7" t="s">
        <v>1290</v>
      </c>
      <c r="B422" s="7" t="s">
        <v>1291</v>
      </c>
      <c r="C422" s="7" t="s">
        <v>22</v>
      </c>
      <c r="D422" s="7" t="s">
        <v>1292</v>
      </c>
      <c r="E422" s="3">
        <v>2547</v>
      </c>
      <c r="F422" s="3">
        <f t="shared" si="64"/>
        <v>0.001610305958132045</v>
      </c>
      <c r="G422" s="3">
        <f t="shared" si="60"/>
        <v>0.001235710730160948</v>
      </c>
      <c r="H422" s="3">
        <f t="shared" si="65"/>
        <v>0.000374595227971097</v>
      </c>
      <c r="I422" s="3">
        <v>2178</v>
      </c>
      <c r="J422" s="3">
        <f t="shared" si="61"/>
        <v>0.002043905492362569</v>
      </c>
      <c r="K422" s="3">
        <f t="shared" si="62"/>
        <v>0.000433599534230524</v>
      </c>
      <c r="L422" s="3">
        <v>0.674718196457329</v>
      </c>
      <c r="M422" s="3">
        <f t="shared" si="68"/>
        <v>0.39480314975408365</v>
      </c>
      <c r="N422" s="3">
        <v>116</v>
      </c>
      <c r="O422" s="3">
        <f t="shared" si="63"/>
        <v>0.00013348799528649285</v>
      </c>
      <c r="P422" s="3">
        <f t="shared" si="66"/>
        <v>0.0014768179628455523</v>
      </c>
      <c r="Q422" s="8">
        <f t="shared" si="67"/>
        <v>0.0019104174970760762</v>
      </c>
      <c r="R422" s="3">
        <v>0.674718196457329</v>
      </c>
      <c r="S422" s="3">
        <f t="shared" si="69"/>
        <v>0.9272156705700386</v>
      </c>
    </row>
    <row r="423" spans="1:19" ht="12.75">
      <c r="A423" s="7" t="s">
        <v>1293</v>
      </c>
      <c r="B423" s="7" t="s">
        <v>1294</v>
      </c>
      <c r="C423" s="7" t="s">
        <v>22</v>
      </c>
      <c r="D423" s="7" t="s">
        <v>1295</v>
      </c>
      <c r="E423" s="3">
        <v>4862</v>
      </c>
      <c r="F423" s="3">
        <f t="shared" si="64"/>
        <v>0.001610305958132045</v>
      </c>
      <c r="G423" s="3">
        <f t="shared" si="60"/>
        <v>0.0023588635924784176</v>
      </c>
      <c r="H423" s="3">
        <f t="shared" si="65"/>
        <v>0.0007485576343463725</v>
      </c>
      <c r="I423" s="3">
        <v>4108</v>
      </c>
      <c r="J423" s="3">
        <f t="shared" si="61"/>
        <v>0.003855079780819758</v>
      </c>
      <c r="K423" s="3">
        <f t="shared" si="62"/>
        <v>0.0022447738226877133</v>
      </c>
      <c r="L423" s="3">
        <v>0.676328502415461</v>
      </c>
      <c r="M423" s="3">
        <f t="shared" si="68"/>
        <v>0.39865822953490343</v>
      </c>
      <c r="N423" s="3">
        <v>163</v>
      </c>
      <c r="O423" s="3">
        <f t="shared" si="63"/>
        <v>0.00018757364854912357</v>
      </c>
      <c r="P423" s="3">
        <f t="shared" si="66"/>
        <v>0.0014227323095829215</v>
      </c>
      <c r="Q423" s="8">
        <f t="shared" si="67"/>
        <v>0.0036675061322706346</v>
      </c>
      <c r="R423" s="3">
        <v>0.676328502415461</v>
      </c>
      <c r="S423" s="3">
        <f t="shared" si="69"/>
        <v>0.9274032442185878</v>
      </c>
    </row>
    <row r="424" spans="1:19" ht="12.75">
      <c r="A424" s="7" t="s">
        <v>1296</v>
      </c>
      <c r="B424" s="7" t="s">
        <v>1297</v>
      </c>
      <c r="C424" s="7" t="s">
        <v>22</v>
      </c>
      <c r="D424" s="7" t="s">
        <v>1298</v>
      </c>
      <c r="E424" s="3">
        <v>9952</v>
      </c>
      <c r="F424" s="3">
        <f t="shared" si="64"/>
        <v>0.001610305958132045</v>
      </c>
      <c r="G424" s="3">
        <f t="shared" si="60"/>
        <v>0.00482834439990646</v>
      </c>
      <c r="H424" s="3">
        <f t="shared" si="65"/>
        <v>0.003218038441774415</v>
      </c>
      <c r="I424" s="3">
        <v>7925</v>
      </c>
      <c r="J424" s="3">
        <f t="shared" si="61"/>
        <v>0.00743707576996022</v>
      </c>
      <c r="K424" s="3">
        <f t="shared" si="62"/>
        <v>0.005826769811828175</v>
      </c>
      <c r="L424" s="3">
        <v>0.6779388083735931</v>
      </c>
      <c r="M424" s="3">
        <f t="shared" si="68"/>
        <v>0.40609530530486365</v>
      </c>
      <c r="N424" s="3">
        <v>712</v>
      </c>
      <c r="O424" s="3">
        <f t="shared" si="63"/>
        <v>0.0008193401089998527</v>
      </c>
      <c r="P424" s="3">
        <f t="shared" si="66"/>
        <v>0.0007909658491321924</v>
      </c>
      <c r="Q424" s="8">
        <f t="shared" si="67"/>
        <v>0.006617735660960368</v>
      </c>
      <c r="R424" s="3">
        <v>0.6779388083735931</v>
      </c>
      <c r="S424" s="3">
        <f t="shared" si="69"/>
        <v>0.9282225843275876</v>
      </c>
    </row>
    <row r="425" spans="1:19" ht="12.75">
      <c r="A425" s="7" t="s">
        <v>1299</v>
      </c>
      <c r="B425" s="7" t="s">
        <v>1300</v>
      </c>
      <c r="C425" s="7" t="s">
        <v>22</v>
      </c>
      <c r="D425" s="7" t="s">
        <v>1301</v>
      </c>
      <c r="E425" s="3">
        <v>6126</v>
      </c>
      <c r="F425" s="3">
        <f t="shared" si="64"/>
        <v>0.001610305958132045</v>
      </c>
      <c r="G425" s="3">
        <f t="shared" si="60"/>
        <v>0.0029721099069359904</v>
      </c>
      <c r="H425" s="3">
        <f t="shared" si="65"/>
        <v>0.0013618039488039453</v>
      </c>
      <c r="I425" s="3">
        <v>5164</v>
      </c>
      <c r="J425" s="3">
        <f t="shared" si="61"/>
        <v>0.004846064261965246</v>
      </c>
      <c r="K425" s="3">
        <f t="shared" si="62"/>
        <v>0.003235758303833201</v>
      </c>
      <c r="L425" s="3">
        <v>0.6795491143317252</v>
      </c>
      <c r="M425" s="3">
        <f t="shared" si="68"/>
        <v>0.4109413695668289</v>
      </c>
      <c r="N425" s="3">
        <v>222</v>
      </c>
      <c r="O425" s="3">
        <f t="shared" si="63"/>
        <v>0.000255468404772426</v>
      </c>
      <c r="P425" s="3">
        <f t="shared" si="66"/>
        <v>0.0013548375533596192</v>
      </c>
      <c r="Q425" s="8">
        <f t="shared" si="67"/>
        <v>0.0045905958571928205</v>
      </c>
      <c r="R425" s="3">
        <v>0.6795491143317252</v>
      </c>
      <c r="S425" s="3">
        <f t="shared" si="69"/>
        <v>0.9284780527323601</v>
      </c>
    </row>
    <row r="426" spans="1:19" ht="12.75">
      <c r="A426" s="7" t="s">
        <v>1302</v>
      </c>
      <c r="B426" s="7" t="s">
        <v>1303</v>
      </c>
      <c r="C426" s="7" t="s">
        <v>22</v>
      </c>
      <c r="D426" s="7" t="s">
        <v>1304</v>
      </c>
      <c r="E426" s="3">
        <v>4606</v>
      </c>
      <c r="F426" s="3">
        <f t="shared" si="64"/>
        <v>0.001610305958132045</v>
      </c>
      <c r="G426" s="3">
        <f t="shared" si="60"/>
        <v>0.0022346618072718203</v>
      </c>
      <c r="H426" s="3">
        <f t="shared" si="65"/>
        <v>0.0006243558491397753</v>
      </c>
      <c r="I426" s="3">
        <v>3511</v>
      </c>
      <c r="J426" s="3">
        <f t="shared" si="61"/>
        <v>0.003294835713353985</v>
      </c>
      <c r="K426" s="3">
        <f t="shared" si="62"/>
        <v>0.00168452975522194</v>
      </c>
      <c r="L426" s="3">
        <v>0.6811594202898572</v>
      </c>
      <c r="M426" s="3">
        <f t="shared" si="68"/>
        <v>0.4142362052801829</v>
      </c>
      <c r="N426" s="3">
        <v>257</v>
      </c>
      <c r="O426" s="3">
        <f t="shared" si="63"/>
        <v>0.00029574495507438505</v>
      </c>
      <c r="P426" s="3">
        <f t="shared" si="66"/>
        <v>0.0013145610030576601</v>
      </c>
      <c r="Q426" s="8">
        <f t="shared" si="67"/>
        <v>0.0029990907582796</v>
      </c>
      <c r="R426" s="3">
        <v>0.6811594202898572</v>
      </c>
      <c r="S426" s="3">
        <f t="shared" si="69"/>
        <v>0.9287737976874344</v>
      </c>
    </row>
    <row r="427" spans="1:19" ht="12.75">
      <c r="A427" s="7" t="s">
        <v>1305</v>
      </c>
      <c r="B427" s="7" t="s">
        <v>1306</v>
      </c>
      <c r="C427" s="7" t="s">
        <v>22</v>
      </c>
      <c r="D427" s="7" t="s">
        <v>1307</v>
      </c>
      <c r="E427" s="3">
        <v>4466</v>
      </c>
      <c r="F427" s="3">
        <f t="shared" si="64"/>
        <v>0.001610305958132045</v>
      </c>
      <c r="G427" s="3">
        <f t="shared" si="60"/>
        <v>0.002166738955986963</v>
      </c>
      <c r="H427" s="3">
        <f t="shared" si="65"/>
        <v>0.0005564329978549178</v>
      </c>
      <c r="I427" s="3">
        <v>3861</v>
      </c>
      <c r="J427" s="3">
        <f t="shared" si="61"/>
        <v>0.0036232870091881903</v>
      </c>
      <c r="K427" s="3">
        <f t="shared" si="62"/>
        <v>0.002012981051056145</v>
      </c>
      <c r="L427" s="3">
        <v>0.6827697262479893</v>
      </c>
      <c r="M427" s="3">
        <f t="shared" si="68"/>
        <v>0.4178594922893711</v>
      </c>
      <c r="N427" s="3">
        <v>227</v>
      </c>
      <c r="O427" s="3">
        <f t="shared" si="63"/>
        <v>0.00026122219767270587</v>
      </c>
      <c r="P427" s="3">
        <f t="shared" si="66"/>
        <v>0.0013490837604593392</v>
      </c>
      <c r="Q427" s="8">
        <f t="shared" si="67"/>
        <v>0.0033620648115154847</v>
      </c>
      <c r="R427" s="3">
        <v>0.6827697262479893</v>
      </c>
      <c r="S427" s="3">
        <f t="shared" si="69"/>
        <v>0.9290350198851071</v>
      </c>
    </row>
    <row r="428" spans="1:19" ht="12.75">
      <c r="A428" s="7" t="s">
        <v>1308</v>
      </c>
      <c r="B428" s="7" t="s">
        <v>1309</v>
      </c>
      <c r="C428" s="7" t="s">
        <v>22</v>
      </c>
      <c r="D428" s="7" t="s">
        <v>1310</v>
      </c>
      <c r="E428" s="3">
        <v>1923</v>
      </c>
      <c r="F428" s="3">
        <f t="shared" si="64"/>
        <v>0.001610305958132045</v>
      </c>
      <c r="G428" s="3">
        <f t="shared" si="60"/>
        <v>0.0009329688787198678</v>
      </c>
      <c r="H428" s="3">
        <f t="shared" si="65"/>
        <v>0.0006773370794121773</v>
      </c>
      <c r="I428" s="3">
        <v>1734</v>
      </c>
      <c r="J428" s="3">
        <f t="shared" si="61"/>
        <v>0.0016272415627900342</v>
      </c>
      <c r="K428" s="3">
        <f t="shared" si="62"/>
        <v>1.6935604657989083E-05</v>
      </c>
      <c r="L428" s="3">
        <v>0.6843800322061213</v>
      </c>
      <c r="M428" s="3">
        <f t="shared" si="68"/>
        <v>0.4194867338521611</v>
      </c>
      <c r="N428" s="3">
        <v>85</v>
      </c>
      <c r="O428" s="3">
        <f t="shared" si="63"/>
        <v>9.781447930475769E-05</v>
      </c>
      <c r="P428" s="3">
        <f t="shared" si="66"/>
        <v>0.0015124914788272874</v>
      </c>
      <c r="Q428" s="8">
        <f t="shared" si="67"/>
        <v>0.0015294270834852765</v>
      </c>
      <c r="R428" s="3">
        <v>0.6843800322061213</v>
      </c>
      <c r="S428" s="3">
        <f t="shared" si="69"/>
        <v>0.9291328343644119</v>
      </c>
    </row>
    <row r="429" spans="1:19" ht="12.75">
      <c r="A429" s="7" t="s">
        <v>1311</v>
      </c>
      <c r="B429" s="7" t="s">
        <v>1312</v>
      </c>
      <c r="C429" s="7" t="s">
        <v>22</v>
      </c>
      <c r="D429" s="7" t="s">
        <v>1313</v>
      </c>
      <c r="E429" s="3">
        <v>4340</v>
      </c>
      <c r="F429" s="3">
        <f t="shared" si="64"/>
        <v>0.001610305958132045</v>
      </c>
      <c r="G429" s="3">
        <f t="shared" si="60"/>
        <v>0.0021056083898305907</v>
      </c>
      <c r="H429" s="3">
        <f t="shared" si="65"/>
        <v>0.0004953024316985456</v>
      </c>
      <c r="I429" s="3">
        <v>3706</v>
      </c>
      <c r="J429" s="3">
        <f t="shared" si="61"/>
        <v>0.003477830006747328</v>
      </c>
      <c r="K429" s="3">
        <f t="shared" si="62"/>
        <v>0.0018675240486152828</v>
      </c>
      <c r="L429" s="3">
        <v>0.6859903381642534</v>
      </c>
      <c r="M429" s="3">
        <f t="shared" si="68"/>
        <v>0.42296456385890846</v>
      </c>
      <c r="N429" s="3">
        <v>177</v>
      </c>
      <c r="O429" s="3">
        <f t="shared" si="63"/>
        <v>0.00020368426866990721</v>
      </c>
      <c r="P429" s="3">
        <f t="shared" si="66"/>
        <v>0.0014066216894621378</v>
      </c>
      <c r="Q429" s="8">
        <f t="shared" si="67"/>
        <v>0.003274145738077421</v>
      </c>
      <c r="R429" s="3">
        <v>0.6859903381642534</v>
      </c>
      <c r="S429" s="3">
        <f t="shared" si="69"/>
        <v>0.9293365186330818</v>
      </c>
    </row>
    <row r="430" spans="1:19" ht="12.75">
      <c r="A430" s="7" t="s">
        <v>1314</v>
      </c>
      <c r="B430" s="7" t="s">
        <v>1315</v>
      </c>
      <c r="C430" s="7" t="s">
        <v>22</v>
      </c>
      <c r="D430" s="7" t="s">
        <v>1316</v>
      </c>
      <c r="E430" s="3">
        <v>2451</v>
      </c>
      <c r="F430" s="3">
        <f t="shared" si="64"/>
        <v>0.001610305958132045</v>
      </c>
      <c r="G430" s="3">
        <f t="shared" si="60"/>
        <v>0.001189135060708474</v>
      </c>
      <c r="H430" s="3">
        <f t="shared" si="65"/>
        <v>0.000421170897423571</v>
      </c>
      <c r="I430" s="3">
        <v>2142</v>
      </c>
      <c r="J430" s="3">
        <f t="shared" si="61"/>
        <v>0.0020101219305053365</v>
      </c>
      <c r="K430" s="3">
        <f t="shared" si="62"/>
        <v>0.00039981597237329146</v>
      </c>
      <c r="L430" s="3">
        <v>0.6876006441223854</v>
      </c>
      <c r="M430" s="3">
        <f t="shared" si="68"/>
        <v>0.4249746857894138</v>
      </c>
      <c r="N430" s="3">
        <v>177</v>
      </c>
      <c r="O430" s="3">
        <f t="shared" si="63"/>
        <v>0.00020368426866990721</v>
      </c>
      <c r="P430" s="3">
        <f t="shared" si="66"/>
        <v>0.0014066216894621378</v>
      </c>
      <c r="Q430" s="8">
        <f t="shared" si="67"/>
        <v>0.0018064376618354293</v>
      </c>
      <c r="R430" s="3">
        <v>0.6876006441223854</v>
      </c>
      <c r="S430" s="3">
        <f t="shared" si="69"/>
        <v>0.9295402029017517</v>
      </c>
    </row>
    <row r="431" spans="1:19" ht="12.75">
      <c r="A431" s="7" t="s">
        <v>1317</v>
      </c>
      <c r="B431" s="7" t="s">
        <v>1318</v>
      </c>
      <c r="C431" s="7" t="s">
        <v>22</v>
      </c>
      <c r="D431" s="7" t="s">
        <v>1319</v>
      </c>
      <c r="E431" s="3">
        <v>5350</v>
      </c>
      <c r="F431" s="3">
        <f t="shared" si="64"/>
        <v>0.001610305958132045</v>
      </c>
      <c r="G431" s="3">
        <f t="shared" si="60"/>
        <v>0.002595623245528493</v>
      </c>
      <c r="H431" s="3">
        <f t="shared" si="65"/>
        <v>0.0009853172873964479</v>
      </c>
      <c r="I431" s="3">
        <v>4105</v>
      </c>
      <c r="J431" s="3">
        <f t="shared" si="61"/>
        <v>0.003852264483998322</v>
      </c>
      <c r="K431" s="3">
        <f t="shared" si="62"/>
        <v>0.0022419585258662772</v>
      </c>
      <c r="L431" s="3">
        <v>0.6892109500805175</v>
      </c>
      <c r="M431" s="3">
        <f t="shared" si="68"/>
        <v>0.4288269502734121</v>
      </c>
      <c r="N431" s="3">
        <v>532</v>
      </c>
      <c r="O431" s="3">
        <f t="shared" si="63"/>
        <v>0.0006122035645897776</v>
      </c>
      <c r="P431" s="3">
        <f t="shared" si="66"/>
        <v>0.0009981023935422676</v>
      </c>
      <c r="Q431" s="8">
        <f t="shared" si="67"/>
        <v>0.0032400609194085444</v>
      </c>
      <c r="R431" s="3">
        <v>0.6892109500805175</v>
      </c>
      <c r="S431" s="3">
        <f t="shared" si="69"/>
        <v>0.9301524064663415</v>
      </c>
    </row>
    <row r="432" spans="1:19" ht="12.75">
      <c r="A432" s="7" t="s">
        <v>1320</v>
      </c>
      <c r="B432" s="7" t="s">
        <v>1321</v>
      </c>
      <c r="C432" s="7" t="s">
        <v>22</v>
      </c>
      <c r="D432" s="7" t="s">
        <v>1322</v>
      </c>
      <c r="E432" s="3">
        <v>5071</v>
      </c>
      <c r="F432" s="3">
        <f t="shared" si="64"/>
        <v>0.001610305958132045</v>
      </c>
      <c r="G432" s="3">
        <f t="shared" si="60"/>
        <v>0.0024602627061822407</v>
      </c>
      <c r="H432" s="3">
        <f t="shared" si="65"/>
        <v>0.0008499567480501956</v>
      </c>
      <c r="I432" s="3">
        <v>3885</v>
      </c>
      <c r="J432" s="3">
        <f t="shared" si="61"/>
        <v>0.003645809383759679</v>
      </c>
      <c r="K432" s="3">
        <f t="shared" si="62"/>
        <v>0.002035503425627634</v>
      </c>
      <c r="L432" s="3">
        <v>0.6908212560386495</v>
      </c>
      <c r="M432" s="3">
        <f t="shared" si="68"/>
        <v>0.4324727596571718</v>
      </c>
      <c r="N432" s="3">
        <v>735</v>
      </c>
      <c r="O432" s="3">
        <f t="shared" si="63"/>
        <v>0.0008458075563411401</v>
      </c>
      <c r="P432" s="3">
        <f t="shared" si="66"/>
        <v>0.000764498401790905</v>
      </c>
      <c r="Q432" s="8">
        <f t="shared" si="67"/>
        <v>0.002800001827418539</v>
      </c>
      <c r="R432" s="3">
        <v>0.6908212560386495</v>
      </c>
      <c r="S432" s="3">
        <f t="shared" si="69"/>
        <v>0.9309982140226826</v>
      </c>
    </row>
    <row r="433" spans="1:19" ht="12.75">
      <c r="A433" s="7" t="s">
        <v>1323</v>
      </c>
      <c r="B433" s="7" t="s">
        <v>1324</v>
      </c>
      <c r="C433" s="7" t="s">
        <v>22</v>
      </c>
      <c r="D433" s="7" t="s">
        <v>1325</v>
      </c>
      <c r="E433" s="3">
        <v>5220</v>
      </c>
      <c r="F433" s="3">
        <f t="shared" si="64"/>
        <v>0.001610305958132045</v>
      </c>
      <c r="G433" s="3">
        <f t="shared" si="60"/>
        <v>0.002532552026478268</v>
      </c>
      <c r="H433" s="3">
        <f t="shared" si="65"/>
        <v>0.0009222460683462228</v>
      </c>
      <c r="I433" s="3">
        <v>3995</v>
      </c>
      <c r="J433" s="3">
        <f t="shared" si="61"/>
        <v>0.0037490369338790005</v>
      </c>
      <c r="K433" s="3">
        <f t="shared" si="62"/>
        <v>0.0021387309757469556</v>
      </c>
      <c r="L433" s="3">
        <v>0.6924315619967816</v>
      </c>
      <c r="M433" s="3">
        <f t="shared" si="68"/>
        <v>0.4362217965910508</v>
      </c>
      <c r="N433" s="3">
        <v>528</v>
      </c>
      <c r="O433" s="3">
        <f t="shared" si="63"/>
        <v>0.0006076005302695537</v>
      </c>
      <c r="P433" s="3">
        <f t="shared" si="66"/>
        <v>0.0010027054278624915</v>
      </c>
      <c r="Q433" s="8">
        <f t="shared" si="67"/>
        <v>0.0031414364036094467</v>
      </c>
      <c r="R433" s="3">
        <v>0.6924315619967816</v>
      </c>
      <c r="S433" s="3">
        <f t="shared" si="69"/>
        <v>0.9316058145529521</v>
      </c>
    </row>
    <row r="434" spans="1:19" ht="12.75">
      <c r="A434" s="7" t="s">
        <v>1326</v>
      </c>
      <c r="B434" s="7" t="s">
        <v>1327</v>
      </c>
      <c r="C434" s="7" t="s">
        <v>22</v>
      </c>
      <c r="D434" s="7" t="s">
        <v>1328</v>
      </c>
      <c r="E434" s="3">
        <v>981</v>
      </c>
      <c r="F434" s="3">
        <f t="shared" si="64"/>
        <v>0.001610305958132045</v>
      </c>
      <c r="G434" s="3">
        <f t="shared" si="60"/>
        <v>0.0004759451222174676</v>
      </c>
      <c r="H434" s="3">
        <f t="shared" si="65"/>
        <v>0.0011343608359145774</v>
      </c>
      <c r="I434" s="3">
        <v>909</v>
      </c>
      <c r="J434" s="3">
        <f t="shared" si="61"/>
        <v>0.0008530349368951217</v>
      </c>
      <c r="K434" s="3">
        <f t="shared" si="62"/>
        <v>0.0007572710212369234</v>
      </c>
      <c r="L434" s="3">
        <v>0.6940418679549136</v>
      </c>
      <c r="M434" s="3">
        <f t="shared" si="68"/>
        <v>0.43707483152794596</v>
      </c>
      <c r="N434" s="3">
        <v>26</v>
      </c>
      <c r="O434" s="3">
        <f t="shared" si="63"/>
        <v>2.9919723081455297E-05</v>
      </c>
      <c r="P434" s="3">
        <f t="shared" si="66"/>
        <v>0.0015803862350505897</v>
      </c>
      <c r="Q434" s="8">
        <f t="shared" si="67"/>
        <v>0.0008231152138136664</v>
      </c>
      <c r="R434" s="3">
        <v>0.6940418679549136</v>
      </c>
      <c r="S434" s="3">
        <f t="shared" si="69"/>
        <v>0.9316357342760335</v>
      </c>
    </row>
    <row r="435" spans="1:19" ht="12.75">
      <c r="A435" s="7" t="s">
        <v>1329</v>
      </c>
      <c r="B435" s="7" t="s">
        <v>1330</v>
      </c>
      <c r="C435" s="7" t="s">
        <v>22</v>
      </c>
      <c r="D435" s="7" t="s">
        <v>1331</v>
      </c>
      <c r="E435" s="3">
        <v>2595</v>
      </c>
      <c r="F435" s="3">
        <f t="shared" si="64"/>
        <v>0.001610305958132045</v>
      </c>
      <c r="G435" s="3">
        <f t="shared" si="60"/>
        <v>0.001258998564887185</v>
      </c>
      <c r="H435" s="3">
        <f t="shared" si="65"/>
        <v>0.00035130739324486</v>
      </c>
      <c r="I435" s="3">
        <v>2443</v>
      </c>
      <c r="J435" s="3">
        <f t="shared" si="61"/>
        <v>0.0022925900449227527</v>
      </c>
      <c r="K435" s="3">
        <f t="shared" si="62"/>
        <v>0.0006822840867907077</v>
      </c>
      <c r="L435" s="3">
        <v>0.6956521739130457</v>
      </c>
      <c r="M435" s="3">
        <f t="shared" si="68"/>
        <v>0.43936742157286873</v>
      </c>
      <c r="N435" s="3">
        <v>66</v>
      </c>
      <c r="O435" s="3">
        <f t="shared" si="63"/>
        <v>7.595006628369421E-05</v>
      </c>
      <c r="P435" s="3">
        <f t="shared" si="66"/>
        <v>0.0015343558918483509</v>
      </c>
      <c r="Q435" s="8">
        <f t="shared" si="67"/>
        <v>0.0022166399786390585</v>
      </c>
      <c r="R435" s="3">
        <v>0.6956521739130457</v>
      </c>
      <c r="S435" s="3">
        <f t="shared" si="69"/>
        <v>0.9317116843423172</v>
      </c>
    </row>
    <row r="436" spans="1:19" ht="12.75">
      <c r="A436" s="7" t="s">
        <v>1332</v>
      </c>
      <c r="B436" s="7" t="s">
        <v>1333</v>
      </c>
      <c r="C436" s="7" t="s">
        <v>22</v>
      </c>
      <c r="D436" s="7" t="s">
        <v>1334</v>
      </c>
      <c r="E436" s="3">
        <v>3468</v>
      </c>
      <c r="F436" s="3">
        <f t="shared" si="64"/>
        <v>0.001610305958132045</v>
      </c>
      <c r="G436" s="3">
        <f t="shared" si="60"/>
        <v>0.0016825460589706194</v>
      </c>
      <c r="H436" s="3">
        <f t="shared" si="65"/>
        <v>7.224010083857436E-05</v>
      </c>
      <c r="I436" s="3">
        <v>3042</v>
      </c>
      <c r="J436" s="3">
        <f t="shared" si="61"/>
        <v>0.00285471097693615</v>
      </c>
      <c r="K436" s="3">
        <f t="shared" si="62"/>
        <v>0.0012444050188041048</v>
      </c>
      <c r="L436" s="3">
        <v>0.6972624798711777</v>
      </c>
      <c r="M436" s="3">
        <f t="shared" si="68"/>
        <v>0.44222213254980486</v>
      </c>
      <c r="N436" s="3">
        <v>196</v>
      </c>
      <c r="O436" s="3">
        <f t="shared" si="63"/>
        <v>0.00022554868169097068</v>
      </c>
      <c r="P436" s="3">
        <f t="shared" si="66"/>
        <v>0.0013847572764410744</v>
      </c>
      <c r="Q436" s="8">
        <f t="shared" si="67"/>
        <v>0.0026291622952451794</v>
      </c>
      <c r="R436" s="3">
        <v>0.6972624798711777</v>
      </c>
      <c r="S436" s="3">
        <f t="shared" si="69"/>
        <v>0.9319372330240082</v>
      </c>
    </row>
    <row r="437" spans="1:19" ht="12.75">
      <c r="A437" s="7" t="s">
        <v>1335</v>
      </c>
      <c r="B437" s="7" t="s">
        <v>1336</v>
      </c>
      <c r="C437" s="7" t="s">
        <v>22</v>
      </c>
      <c r="D437" s="7" t="s">
        <v>1337</v>
      </c>
      <c r="E437" s="3">
        <v>4255</v>
      </c>
      <c r="F437" s="3">
        <f t="shared" si="64"/>
        <v>0.001610305958132045</v>
      </c>
      <c r="G437" s="3">
        <f t="shared" si="60"/>
        <v>0.0020643695158362126</v>
      </c>
      <c r="H437" s="3">
        <f t="shared" si="65"/>
        <v>0.00045406355770416756</v>
      </c>
      <c r="I437" s="3">
        <v>4008</v>
      </c>
      <c r="J437" s="3">
        <f t="shared" si="61"/>
        <v>0.0037612365534385565</v>
      </c>
      <c r="K437" s="3">
        <f t="shared" si="62"/>
        <v>0.0021509305953065112</v>
      </c>
      <c r="L437" s="3">
        <v>0.6988727858293098</v>
      </c>
      <c r="M437" s="3">
        <f t="shared" si="68"/>
        <v>0.44598336910324343</v>
      </c>
      <c r="N437" s="3">
        <v>114</v>
      </c>
      <c r="O437" s="3">
        <f t="shared" si="63"/>
        <v>0.00013118647812638092</v>
      </c>
      <c r="P437" s="3">
        <f t="shared" si="66"/>
        <v>0.0014791194800056642</v>
      </c>
      <c r="Q437" s="8">
        <f t="shared" si="67"/>
        <v>0.0036300500753121754</v>
      </c>
      <c r="R437" s="3">
        <v>0.6988727858293098</v>
      </c>
      <c r="S437" s="3">
        <f t="shared" si="69"/>
        <v>0.9320684195021346</v>
      </c>
    </row>
    <row r="438" spans="1:19" ht="12.75">
      <c r="A438" s="7" t="s">
        <v>1338</v>
      </c>
      <c r="B438" s="7" t="s">
        <v>1339</v>
      </c>
      <c r="C438" s="7" t="s">
        <v>22</v>
      </c>
      <c r="D438" s="7" t="s">
        <v>1340</v>
      </c>
      <c r="E438" s="3">
        <v>2696</v>
      </c>
      <c r="F438" s="3">
        <f t="shared" si="64"/>
        <v>0.001610305958132045</v>
      </c>
      <c r="G438" s="3">
        <f t="shared" si="60"/>
        <v>0.0013080000504569753</v>
      </c>
      <c r="H438" s="3">
        <f t="shared" si="65"/>
        <v>0.00030230590767506976</v>
      </c>
      <c r="I438" s="3">
        <v>2439</v>
      </c>
      <c r="J438" s="3">
        <f t="shared" si="61"/>
        <v>0.002288836315827505</v>
      </c>
      <c r="K438" s="3">
        <f t="shared" si="62"/>
        <v>0.0006785303576954599</v>
      </c>
      <c r="L438" s="3">
        <v>0.7004830917874418</v>
      </c>
      <c r="M438" s="3">
        <f t="shared" si="68"/>
        <v>0.4482722054190709</v>
      </c>
      <c r="N438" s="3">
        <v>115</v>
      </c>
      <c r="O438" s="3">
        <f t="shared" si="63"/>
        <v>0.00013233723670643687</v>
      </c>
      <c r="P438" s="3">
        <f t="shared" si="66"/>
        <v>0.0014779687214256081</v>
      </c>
      <c r="Q438" s="8">
        <f t="shared" si="67"/>
        <v>0.0021564990791210683</v>
      </c>
      <c r="R438" s="3">
        <v>0.7004830917874418</v>
      </c>
      <c r="S438" s="3">
        <f t="shared" si="69"/>
        <v>0.9322007567388411</v>
      </c>
    </row>
    <row r="439" spans="1:19" ht="12.75">
      <c r="A439" s="7" t="s">
        <v>1341</v>
      </c>
      <c r="B439" s="7" t="s">
        <v>1342</v>
      </c>
      <c r="C439" s="7" t="s">
        <v>22</v>
      </c>
      <c r="D439" s="7" t="s">
        <v>1343</v>
      </c>
      <c r="E439" s="3">
        <v>1280</v>
      </c>
      <c r="F439" s="3">
        <f t="shared" si="64"/>
        <v>0.001610305958132045</v>
      </c>
      <c r="G439" s="3">
        <f t="shared" si="60"/>
        <v>0.0006210089260329853</v>
      </c>
      <c r="H439" s="3">
        <f t="shared" si="65"/>
        <v>0.0009892970320990598</v>
      </c>
      <c r="I439" s="3">
        <v>951</v>
      </c>
      <c r="J439" s="3">
        <f t="shared" si="61"/>
        <v>0.0008924490923952264</v>
      </c>
      <c r="K439" s="3">
        <f t="shared" si="62"/>
        <v>0.0007178568657368187</v>
      </c>
      <c r="L439" s="3">
        <v>0.7020933977455739</v>
      </c>
      <c r="M439" s="3">
        <f t="shared" si="68"/>
        <v>0.44916465451146614</v>
      </c>
      <c r="N439" s="3">
        <v>253</v>
      </c>
      <c r="O439" s="3">
        <f t="shared" si="63"/>
        <v>0.00029114192075416114</v>
      </c>
      <c r="P439" s="3">
        <f t="shared" si="66"/>
        <v>0.001319164037377884</v>
      </c>
      <c r="Q439" s="8">
        <f t="shared" si="67"/>
        <v>0.0006013071716410652</v>
      </c>
      <c r="R439" s="3">
        <v>0.7020933977455739</v>
      </c>
      <c r="S439" s="3">
        <f t="shared" si="69"/>
        <v>0.9324918986595953</v>
      </c>
    </row>
    <row r="440" spans="1:19" ht="12.75">
      <c r="A440" s="7" t="s">
        <v>1344</v>
      </c>
      <c r="B440" s="7" t="s">
        <v>1345</v>
      </c>
      <c r="C440" s="7" t="s">
        <v>22</v>
      </c>
      <c r="D440" s="7" t="s">
        <v>1346</v>
      </c>
      <c r="E440" s="3">
        <v>2495</v>
      </c>
      <c r="F440" s="3">
        <f t="shared" si="64"/>
        <v>0.001610305958132045</v>
      </c>
      <c r="G440" s="3">
        <f t="shared" si="60"/>
        <v>0.001210482242540858</v>
      </c>
      <c r="H440" s="3">
        <f t="shared" si="65"/>
        <v>0.0003998237155911871</v>
      </c>
      <c r="I440" s="3">
        <v>2107</v>
      </c>
      <c r="J440" s="3">
        <f t="shared" si="61"/>
        <v>0.001977276800921916</v>
      </c>
      <c r="K440" s="3">
        <f t="shared" si="62"/>
        <v>0.000366970842789871</v>
      </c>
      <c r="L440" s="3">
        <v>0.7037037037037059</v>
      </c>
      <c r="M440" s="3">
        <f t="shared" si="68"/>
        <v>0.45114193131238806</v>
      </c>
      <c r="N440" s="3">
        <v>195</v>
      </c>
      <c r="O440" s="3">
        <f t="shared" si="63"/>
        <v>0.0002243979231109147</v>
      </c>
      <c r="P440" s="3">
        <f t="shared" si="66"/>
        <v>0.0013859080350211305</v>
      </c>
      <c r="Q440" s="8">
        <f t="shared" si="67"/>
        <v>0.0017528788778110014</v>
      </c>
      <c r="R440" s="3">
        <v>0.7037037037037059</v>
      </c>
      <c r="S440" s="3">
        <f t="shared" si="69"/>
        <v>0.9327162965827062</v>
      </c>
    </row>
    <row r="441" spans="1:19" ht="12.75">
      <c r="A441" s="7" t="s">
        <v>1347</v>
      </c>
      <c r="B441" s="7" t="s">
        <v>1348</v>
      </c>
      <c r="C441" s="7" t="s">
        <v>22</v>
      </c>
      <c r="D441" s="7" t="s">
        <v>1349</v>
      </c>
      <c r="E441" s="3">
        <v>2240</v>
      </c>
      <c r="F441" s="3">
        <f t="shared" si="64"/>
        <v>0.001610305958132045</v>
      </c>
      <c r="G441" s="3">
        <f t="shared" si="60"/>
        <v>0.0010867656205577243</v>
      </c>
      <c r="H441" s="3">
        <f t="shared" si="65"/>
        <v>0.0005235403375743208</v>
      </c>
      <c r="I441" s="3">
        <v>1777</v>
      </c>
      <c r="J441" s="3">
        <f t="shared" si="61"/>
        <v>0.001667594150563951</v>
      </c>
      <c r="K441" s="3">
        <f t="shared" si="62"/>
        <v>5.728819243190587E-05</v>
      </c>
      <c r="L441" s="3">
        <v>0.705314009661838</v>
      </c>
      <c r="M441" s="3">
        <f t="shared" si="68"/>
        <v>0.452809525462952</v>
      </c>
      <c r="N441" s="3">
        <v>384</v>
      </c>
      <c r="O441" s="3">
        <f t="shared" si="63"/>
        <v>0.0004418912947414936</v>
      </c>
      <c r="P441" s="3">
        <f t="shared" si="66"/>
        <v>0.0011684146633905515</v>
      </c>
      <c r="Q441" s="8">
        <f t="shared" si="67"/>
        <v>0.0012257028558224573</v>
      </c>
      <c r="R441" s="3">
        <v>0.705314009661838</v>
      </c>
      <c r="S441" s="3">
        <f t="shared" si="69"/>
        <v>0.9331581878774476</v>
      </c>
    </row>
    <row r="442" spans="1:19" ht="12.75">
      <c r="A442" s="7" t="s">
        <v>1350</v>
      </c>
      <c r="B442" s="7" t="s">
        <v>1351</v>
      </c>
      <c r="C442" s="7" t="s">
        <v>22</v>
      </c>
      <c r="D442" s="7" t="s">
        <v>1352</v>
      </c>
      <c r="E442" s="3">
        <v>4204</v>
      </c>
      <c r="F442" s="3">
        <f t="shared" si="64"/>
        <v>0.001610305958132045</v>
      </c>
      <c r="G442" s="3">
        <f t="shared" si="60"/>
        <v>0.002039626191439586</v>
      </c>
      <c r="H442" s="3">
        <f t="shared" si="65"/>
        <v>0.000429320233307541</v>
      </c>
      <c r="I442" s="3">
        <v>3942</v>
      </c>
      <c r="J442" s="3">
        <f t="shared" si="61"/>
        <v>0.0036993000233669637</v>
      </c>
      <c r="K442" s="3">
        <f t="shared" si="62"/>
        <v>0.0020889940652349184</v>
      </c>
      <c r="L442" s="3">
        <v>0.70692431561997</v>
      </c>
      <c r="M442" s="3">
        <f t="shared" si="68"/>
        <v>0.456508825486319</v>
      </c>
      <c r="N442" s="3">
        <v>105</v>
      </c>
      <c r="O442" s="3">
        <f t="shared" si="63"/>
        <v>0.00012082965090587715</v>
      </c>
      <c r="P442" s="3">
        <f t="shared" si="66"/>
        <v>0.001489476307226168</v>
      </c>
      <c r="Q442" s="8">
        <f t="shared" si="67"/>
        <v>0.0035784703724610865</v>
      </c>
      <c r="R442" s="3">
        <v>0.70692431561997</v>
      </c>
      <c r="S442" s="3">
        <f t="shared" si="69"/>
        <v>0.9332790175283535</v>
      </c>
    </row>
    <row r="443" spans="1:19" ht="12.75">
      <c r="A443" s="7" t="s">
        <v>1353</v>
      </c>
      <c r="B443" s="7" t="s">
        <v>1354</v>
      </c>
      <c r="C443" s="7" t="s">
        <v>22</v>
      </c>
      <c r="D443" s="7" t="s">
        <v>1355</v>
      </c>
      <c r="E443" s="3">
        <v>3202</v>
      </c>
      <c r="F443" s="3">
        <f t="shared" si="64"/>
        <v>0.001610305958132045</v>
      </c>
      <c r="G443" s="3">
        <f t="shared" si="60"/>
        <v>0.0015534926415293898</v>
      </c>
      <c r="H443" s="3">
        <f t="shared" si="65"/>
        <v>5.681331660265529E-05</v>
      </c>
      <c r="I443" s="3">
        <v>2854</v>
      </c>
      <c r="J443" s="3">
        <f t="shared" si="61"/>
        <v>0.002678285709459491</v>
      </c>
      <c r="K443" s="3">
        <f t="shared" si="62"/>
        <v>0.001067979751327446</v>
      </c>
      <c r="L443" s="3">
        <v>0.7085346215781021</v>
      </c>
      <c r="M443" s="3">
        <f t="shared" si="68"/>
        <v>0.4591871111957785</v>
      </c>
      <c r="N443" s="3">
        <v>250</v>
      </c>
      <c r="O443" s="3">
        <f t="shared" si="63"/>
        <v>0.0002876896450139932</v>
      </c>
      <c r="P443" s="3">
        <f t="shared" si="66"/>
        <v>0.0013226163131180519</v>
      </c>
      <c r="Q443" s="8">
        <f t="shared" si="67"/>
        <v>0.0023905960644454976</v>
      </c>
      <c r="R443" s="3">
        <v>0.7085346215781021</v>
      </c>
      <c r="S443" s="3">
        <f t="shared" si="69"/>
        <v>0.9335667071733675</v>
      </c>
    </row>
    <row r="444" spans="1:19" ht="12.75">
      <c r="A444" s="7" t="s">
        <v>1356</v>
      </c>
      <c r="B444" s="7" t="s">
        <v>1357</v>
      </c>
      <c r="C444" s="7" t="s">
        <v>22</v>
      </c>
      <c r="D444" s="7" t="s">
        <v>1358</v>
      </c>
      <c r="E444" s="3">
        <v>5630</v>
      </c>
      <c r="F444" s="3">
        <f t="shared" si="64"/>
        <v>0.001610305958132045</v>
      </c>
      <c r="G444" s="3">
        <f t="shared" si="60"/>
        <v>0.002731468948098209</v>
      </c>
      <c r="H444" s="3">
        <f t="shared" si="65"/>
        <v>0.0011211629899661637</v>
      </c>
      <c r="I444" s="3">
        <v>4441</v>
      </c>
      <c r="J444" s="3">
        <f t="shared" si="61"/>
        <v>0.004167577727999159</v>
      </c>
      <c r="K444" s="3">
        <f t="shared" si="62"/>
        <v>0.0025572717698671135</v>
      </c>
      <c r="L444" s="3">
        <v>0.7101449275362341</v>
      </c>
      <c r="M444" s="3">
        <f t="shared" si="68"/>
        <v>0.4633546889237776</v>
      </c>
      <c r="N444" s="3">
        <v>964</v>
      </c>
      <c r="O444" s="3">
        <f t="shared" si="63"/>
        <v>0.001109331271173958</v>
      </c>
      <c r="P444" s="3">
        <f t="shared" si="66"/>
        <v>0.0005009746869580872</v>
      </c>
      <c r="Q444" s="8">
        <f t="shared" si="67"/>
        <v>0.0030582464568252006</v>
      </c>
      <c r="R444" s="3">
        <v>0.7101449275362341</v>
      </c>
      <c r="S444" s="3">
        <f t="shared" si="69"/>
        <v>0.9346760384445415</v>
      </c>
    </row>
    <row r="445" spans="1:19" ht="12.75">
      <c r="A445" s="7" t="s">
        <v>1359</v>
      </c>
      <c r="B445" s="7" t="s">
        <v>1360</v>
      </c>
      <c r="C445" s="7" t="s">
        <v>22</v>
      </c>
      <c r="D445" s="7" t="s">
        <v>1361</v>
      </c>
      <c r="E445" s="3">
        <v>3557</v>
      </c>
      <c r="F445" s="3">
        <f t="shared" si="64"/>
        <v>0.001610305958132045</v>
      </c>
      <c r="G445" s="3">
        <f t="shared" si="60"/>
        <v>0.0017257255858588506</v>
      </c>
      <c r="H445" s="3">
        <f t="shared" si="65"/>
        <v>0.0001154196277268055</v>
      </c>
      <c r="I445" s="3">
        <v>2107</v>
      </c>
      <c r="J445" s="3">
        <f t="shared" si="61"/>
        <v>0.001977276800921916</v>
      </c>
      <c r="K445" s="3">
        <f t="shared" si="62"/>
        <v>0.000366970842789871</v>
      </c>
      <c r="L445" s="3">
        <v>0.7117552334943662</v>
      </c>
      <c r="M445" s="3">
        <f t="shared" si="68"/>
        <v>0.46533196572469954</v>
      </c>
      <c r="N445" s="3">
        <v>1315</v>
      </c>
      <c r="O445" s="3">
        <f t="shared" si="63"/>
        <v>0.0015132475327736044</v>
      </c>
      <c r="P445" s="3">
        <f t="shared" si="66"/>
        <v>9.705842535844065E-05</v>
      </c>
      <c r="Q445" s="8">
        <f t="shared" si="67"/>
        <v>0.00046402926814831163</v>
      </c>
      <c r="R445" s="3">
        <v>0.7117552334943662</v>
      </c>
      <c r="S445" s="3">
        <f t="shared" si="69"/>
        <v>0.9361892859773151</v>
      </c>
    </row>
    <row r="446" spans="1:19" ht="12.75">
      <c r="A446" s="7" t="s">
        <v>1362</v>
      </c>
      <c r="B446" s="7" t="s">
        <v>1363</v>
      </c>
      <c r="C446" s="7" t="s">
        <v>22</v>
      </c>
      <c r="D446" s="7" t="s">
        <v>1364</v>
      </c>
      <c r="E446" s="3">
        <v>4032</v>
      </c>
      <c r="F446" s="3">
        <f t="shared" si="64"/>
        <v>0.001610305958132045</v>
      </c>
      <c r="G446" s="3">
        <f t="shared" si="60"/>
        <v>0.001956178117003904</v>
      </c>
      <c r="H446" s="3">
        <f t="shared" si="65"/>
        <v>0.0003458721588718587</v>
      </c>
      <c r="I446" s="3">
        <v>3661</v>
      </c>
      <c r="J446" s="3">
        <f t="shared" si="61"/>
        <v>0.0034356005544257874</v>
      </c>
      <c r="K446" s="3">
        <f t="shared" si="62"/>
        <v>0.0018252945962937423</v>
      </c>
      <c r="L446" s="3">
        <v>0.7133655394524983</v>
      </c>
      <c r="M446" s="3">
        <f t="shared" si="68"/>
        <v>0.4687675662791253</v>
      </c>
      <c r="N446" s="3">
        <v>97</v>
      </c>
      <c r="O446" s="3">
        <f t="shared" si="63"/>
        <v>0.00011162358226542937</v>
      </c>
      <c r="P446" s="3">
        <f t="shared" si="66"/>
        <v>0.0014986823758666157</v>
      </c>
      <c r="Q446" s="8">
        <f t="shared" si="67"/>
        <v>0.003323976972160358</v>
      </c>
      <c r="R446" s="3">
        <v>0.7133655394524983</v>
      </c>
      <c r="S446" s="3">
        <f t="shared" si="69"/>
        <v>0.9363009095595806</v>
      </c>
    </row>
    <row r="447" spans="1:19" ht="12.75">
      <c r="A447" s="7" t="s">
        <v>1365</v>
      </c>
      <c r="B447" s="7" t="s">
        <v>1366</v>
      </c>
      <c r="C447" s="7" t="s">
        <v>22</v>
      </c>
      <c r="D447" s="7" t="s">
        <v>1367</v>
      </c>
      <c r="E447" s="3">
        <v>6893</v>
      </c>
      <c r="F447" s="3">
        <f t="shared" si="64"/>
        <v>0.001610305958132045</v>
      </c>
      <c r="G447" s="3">
        <f t="shared" si="60"/>
        <v>0.0033442300993323185</v>
      </c>
      <c r="H447" s="3">
        <f t="shared" si="65"/>
        <v>0.0017339241412002734</v>
      </c>
      <c r="I447" s="3">
        <v>6286</v>
      </c>
      <c r="J447" s="3">
        <f t="shared" si="61"/>
        <v>0.005898985273182327</v>
      </c>
      <c r="K447" s="3">
        <f t="shared" si="62"/>
        <v>0.004288679315050282</v>
      </c>
      <c r="L447" s="3">
        <v>0.7149758454106303</v>
      </c>
      <c r="M447" s="3">
        <f t="shared" si="68"/>
        <v>0.47466655155230764</v>
      </c>
      <c r="N447" s="3">
        <v>341</v>
      </c>
      <c r="O447" s="3">
        <f t="shared" si="63"/>
        <v>0.00039240867579908674</v>
      </c>
      <c r="P447" s="3">
        <f t="shared" si="66"/>
        <v>0.0012178972823329583</v>
      </c>
      <c r="Q447" s="8">
        <f t="shared" si="67"/>
        <v>0.005506576597383241</v>
      </c>
      <c r="R447" s="3">
        <v>0.7149758454106303</v>
      </c>
      <c r="S447" s="3">
        <f t="shared" si="69"/>
        <v>0.9366933182353796</v>
      </c>
    </row>
    <row r="448" spans="1:19" ht="12.75">
      <c r="A448" s="7" t="s">
        <v>1368</v>
      </c>
      <c r="B448" s="7" t="s">
        <v>1369</v>
      </c>
      <c r="C448" s="7" t="s">
        <v>22</v>
      </c>
      <c r="D448" s="7" t="s">
        <v>1370</v>
      </c>
      <c r="E448" s="3">
        <v>4779</v>
      </c>
      <c r="F448" s="3">
        <f t="shared" si="64"/>
        <v>0.001610305958132045</v>
      </c>
      <c r="G448" s="3">
        <f t="shared" si="60"/>
        <v>0.002318595044930966</v>
      </c>
      <c r="H448" s="3">
        <f t="shared" si="65"/>
        <v>0.0007082890867989211</v>
      </c>
      <c r="I448" s="3">
        <v>4354</v>
      </c>
      <c r="J448" s="3">
        <f t="shared" si="61"/>
        <v>0.004085934120177514</v>
      </c>
      <c r="K448" s="3">
        <f t="shared" si="62"/>
        <v>0.0024756281620454687</v>
      </c>
      <c r="L448" s="3">
        <v>0.7165861513687624</v>
      </c>
      <c r="M448" s="3">
        <f t="shared" si="68"/>
        <v>0.47875248567248513</v>
      </c>
      <c r="N448" s="3">
        <v>124</v>
      </c>
      <c r="O448" s="3">
        <f t="shared" si="63"/>
        <v>0.00014269406392694063</v>
      </c>
      <c r="P448" s="3">
        <f t="shared" si="66"/>
        <v>0.0014676118942051045</v>
      </c>
      <c r="Q448" s="8">
        <f t="shared" si="67"/>
        <v>0.003943240056250573</v>
      </c>
      <c r="R448" s="3">
        <v>0.7165861513687624</v>
      </c>
      <c r="S448" s="3">
        <f t="shared" si="69"/>
        <v>0.9368360122993066</v>
      </c>
    </row>
    <row r="449" spans="1:19" ht="12.75">
      <c r="A449" s="7" t="s">
        <v>1371</v>
      </c>
      <c r="B449" s="7" t="s">
        <v>1372</v>
      </c>
      <c r="C449" s="7" t="s">
        <v>22</v>
      </c>
      <c r="D449" s="7" t="s">
        <v>1373</v>
      </c>
      <c r="E449" s="3">
        <v>3016</v>
      </c>
      <c r="F449" s="3">
        <f t="shared" si="64"/>
        <v>0.001610305958132045</v>
      </c>
      <c r="G449" s="3">
        <f t="shared" si="60"/>
        <v>0.0014632522819652215</v>
      </c>
      <c r="H449" s="3">
        <f t="shared" si="65"/>
        <v>0.00014705367616682356</v>
      </c>
      <c r="I449" s="3">
        <v>2896</v>
      </c>
      <c r="J449" s="3">
        <f t="shared" si="61"/>
        <v>0.0027176998649595958</v>
      </c>
      <c r="K449" s="3">
        <f t="shared" si="62"/>
        <v>0.0011073939068275507</v>
      </c>
      <c r="L449" s="3">
        <v>0.7181964573268944</v>
      </c>
      <c r="M449" s="3">
        <f t="shared" si="68"/>
        <v>0.48147018553744475</v>
      </c>
      <c r="N449" s="3">
        <v>34</v>
      </c>
      <c r="O449" s="3">
        <f t="shared" si="63"/>
        <v>3.912579172190308E-05</v>
      </c>
      <c r="P449" s="3">
        <f t="shared" si="66"/>
        <v>0.001571180166410142</v>
      </c>
      <c r="Q449" s="8">
        <f t="shared" si="67"/>
        <v>0.002678574073237693</v>
      </c>
      <c r="R449" s="3">
        <v>0.7181964573268944</v>
      </c>
      <c r="S449" s="3">
        <f t="shared" si="69"/>
        <v>0.9368751380910285</v>
      </c>
    </row>
    <row r="450" spans="1:19" ht="12.75">
      <c r="A450" s="7" t="s">
        <v>1374</v>
      </c>
      <c r="B450" s="7" t="s">
        <v>1375</v>
      </c>
      <c r="C450" s="7" t="s">
        <v>22</v>
      </c>
      <c r="D450" s="7" t="s">
        <v>1376</v>
      </c>
      <c r="E450" s="3">
        <v>5143</v>
      </c>
      <c r="F450" s="3">
        <f t="shared" si="64"/>
        <v>0.001610305958132045</v>
      </c>
      <c r="G450" s="3">
        <f t="shared" si="60"/>
        <v>0.0024951944582715965</v>
      </c>
      <c r="H450" s="3">
        <f t="shared" si="65"/>
        <v>0.0008848885001395514</v>
      </c>
      <c r="I450" s="3">
        <v>4596</v>
      </c>
      <c r="J450" s="3">
        <f t="shared" si="61"/>
        <v>0.004313034730440021</v>
      </c>
      <c r="K450" s="3">
        <f t="shared" si="62"/>
        <v>0.002702728772307976</v>
      </c>
      <c r="L450" s="3">
        <v>0.7198067632850265</v>
      </c>
      <c r="M450" s="3">
        <f t="shared" si="68"/>
        <v>0.4857832202678848</v>
      </c>
      <c r="N450" s="3">
        <v>242</v>
      </c>
      <c r="O450" s="3">
        <f t="shared" si="63"/>
        <v>0.00027848357637354546</v>
      </c>
      <c r="P450" s="3">
        <f t="shared" si="66"/>
        <v>0.0013318223817584997</v>
      </c>
      <c r="Q450" s="8">
        <f t="shared" si="67"/>
        <v>0.004034551154066476</v>
      </c>
      <c r="R450" s="3">
        <v>0.7198067632850265</v>
      </c>
      <c r="S450" s="3">
        <f t="shared" si="69"/>
        <v>0.937153621667402</v>
      </c>
    </row>
    <row r="451" spans="1:19" ht="12.75">
      <c r="A451" s="7" t="s">
        <v>1377</v>
      </c>
      <c r="B451" s="7" t="s">
        <v>1378</v>
      </c>
      <c r="C451" s="7" t="s">
        <v>22</v>
      </c>
      <c r="D451" s="7" t="s">
        <v>1379</v>
      </c>
      <c r="E451" s="3">
        <v>3127</v>
      </c>
      <c r="F451" s="3">
        <f t="shared" si="64"/>
        <v>0.001610305958132045</v>
      </c>
      <c r="G451" s="3">
        <f t="shared" si="60"/>
        <v>0.0015171053997696444</v>
      </c>
      <c r="H451" s="3">
        <f t="shared" si="65"/>
        <v>9.320055836240068E-05</v>
      </c>
      <c r="I451" s="3">
        <v>2948</v>
      </c>
      <c r="J451" s="3">
        <f t="shared" si="61"/>
        <v>0.0027664983431978205</v>
      </c>
      <c r="K451" s="3">
        <f t="shared" si="62"/>
        <v>0.0011561923850657754</v>
      </c>
      <c r="L451" s="3">
        <v>0.7214170692431585</v>
      </c>
      <c r="M451" s="3">
        <f t="shared" si="68"/>
        <v>0.4885497186110826</v>
      </c>
      <c r="N451" s="3">
        <v>52</v>
      </c>
      <c r="O451" s="3">
        <f t="shared" si="63"/>
        <v>5.983944616291059E-05</v>
      </c>
      <c r="P451" s="3">
        <f t="shared" si="66"/>
        <v>0.0015504665119691345</v>
      </c>
      <c r="Q451" s="8">
        <f t="shared" si="67"/>
        <v>0.0027066588970349097</v>
      </c>
      <c r="R451" s="3">
        <v>0.7214170692431585</v>
      </c>
      <c r="S451" s="3">
        <f t="shared" si="69"/>
        <v>0.937213461113565</v>
      </c>
    </row>
    <row r="452" spans="1:19" ht="12.75">
      <c r="A452" s="7" t="s">
        <v>1380</v>
      </c>
      <c r="B452" s="7" t="s">
        <v>1381</v>
      </c>
      <c r="C452" s="7" t="s">
        <v>22</v>
      </c>
      <c r="D452" s="7" t="s">
        <v>1382</v>
      </c>
      <c r="E452" s="3">
        <v>2309</v>
      </c>
      <c r="F452" s="3">
        <f t="shared" si="64"/>
        <v>0.001610305958132045</v>
      </c>
      <c r="G452" s="3">
        <f aca="true" t="shared" si="70" ref="G452:G515">E452/$E$626</f>
        <v>0.00112024188297669</v>
      </c>
      <c r="H452" s="3">
        <f t="shared" si="65"/>
        <v>0.0004900640751553552</v>
      </c>
      <c r="I452" s="3">
        <v>2099</v>
      </c>
      <c r="J452" s="3">
        <f aca="true" t="shared" si="71" ref="J452:J515">I452/I$626</f>
        <v>0.0019697693427314198</v>
      </c>
      <c r="K452" s="3">
        <f aca="true" t="shared" si="72" ref="K452:K515">ABS(F452-J452)</f>
        <v>0.00035946338459937467</v>
      </c>
      <c r="L452" s="3">
        <v>0.7230273752012906</v>
      </c>
      <c r="M452" s="3">
        <f t="shared" si="68"/>
        <v>0.490519487953814</v>
      </c>
      <c r="N452" s="3">
        <v>121</v>
      </c>
      <c r="O452" s="3">
        <f aca="true" t="shared" si="73" ref="O452:O515">N452/N$626</f>
        <v>0.00013924178818677273</v>
      </c>
      <c r="P452" s="3">
        <f t="shared" si="66"/>
        <v>0.0014710641699452723</v>
      </c>
      <c r="Q452" s="8">
        <f t="shared" si="67"/>
        <v>0.001830527554544647</v>
      </c>
      <c r="R452" s="3">
        <v>0.7230273752012906</v>
      </c>
      <c r="S452" s="3">
        <f t="shared" si="69"/>
        <v>0.9373527029017518</v>
      </c>
    </row>
    <row r="453" spans="1:19" ht="12.75">
      <c r="A453" s="7" t="s">
        <v>1383</v>
      </c>
      <c r="B453" s="7" t="s">
        <v>1384</v>
      </c>
      <c r="C453" s="7" t="s">
        <v>22</v>
      </c>
      <c r="D453" s="7" t="s">
        <v>1385</v>
      </c>
      <c r="E453" s="3">
        <v>4159</v>
      </c>
      <c r="F453" s="3">
        <f aca="true" t="shared" si="74" ref="F453:F516">1/$J$627</f>
        <v>0.001610305958132045</v>
      </c>
      <c r="G453" s="3">
        <f t="shared" si="70"/>
        <v>0.002017793846383739</v>
      </c>
      <c r="H453" s="3">
        <f aca="true" t="shared" si="75" ref="H453:H516">ABS(F453-G453)</f>
        <v>0.000407487888251694</v>
      </c>
      <c r="I453" s="3">
        <v>3874</v>
      </c>
      <c r="J453" s="3">
        <f t="shared" si="71"/>
        <v>0.0036354866287477464</v>
      </c>
      <c r="K453" s="3">
        <f t="shared" si="72"/>
        <v>0.0020251806706157015</v>
      </c>
      <c r="L453" s="3">
        <v>0.7246376811594226</v>
      </c>
      <c r="M453" s="3">
        <f t="shared" si="68"/>
        <v>0.49415497458256175</v>
      </c>
      <c r="N453" s="3">
        <v>123</v>
      </c>
      <c r="O453" s="3">
        <f t="shared" si="73"/>
        <v>0.00014154330534688466</v>
      </c>
      <c r="P453" s="3">
        <f aca="true" t="shared" si="76" ref="P453:P516">ABS($K$4-O453)</f>
        <v>0.0014687626527851603</v>
      </c>
      <c r="Q453" s="8">
        <f aca="true" t="shared" si="77" ref="Q453:Q516">ABS(J453-O453)</f>
        <v>0.003493943323400862</v>
      </c>
      <c r="R453" s="3">
        <v>0.7246376811594226</v>
      </c>
      <c r="S453" s="3">
        <f t="shared" si="69"/>
        <v>0.9374942462070986</v>
      </c>
    </row>
    <row r="454" spans="1:19" ht="12.75">
      <c r="A454" s="7" t="s">
        <v>1386</v>
      </c>
      <c r="B454" s="7" t="s">
        <v>1387</v>
      </c>
      <c r="C454" s="7" t="s">
        <v>22</v>
      </c>
      <c r="D454" s="7" t="s">
        <v>1388</v>
      </c>
      <c r="E454" s="3">
        <v>4319</v>
      </c>
      <c r="F454" s="3">
        <f t="shared" si="74"/>
        <v>0.001610305958132045</v>
      </c>
      <c r="G454" s="3">
        <f t="shared" si="70"/>
        <v>0.002095419962137862</v>
      </c>
      <c r="H454" s="3">
        <f t="shared" si="75"/>
        <v>0.00048511400400581676</v>
      </c>
      <c r="I454" s="3">
        <v>3974</v>
      </c>
      <c r="J454" s="3">
        <f t="shared" si="71"/>
        <v>0.003729329856128948</v>
      </c>
      <c r="K454" s="3">
        <f t="shared" si="72"/>
        <v>0.002119023897996903</v>
      </c>
      <c r="L454" s="3">
        <v>0.7262479871175547</v>
      </c>
      <c r="M454" s="3">
        <f aca="true" t="shared" si="78" ref="M454:M517">M453+J454</f>
        <v>0.4978843044386907</v>
      </c>
      <c r="N454" s="3">
        <v>187</v>
      </c>
      <c r="O454" s="3">
        <f t="shared" si="73"/>
        <v>0.00021519185447046692</v>
      </c>
      <c r="P454" s="3">
        <f t="shared" si="76"/>
        <v>0.0013951141036615783</v>
      </c>
      <c r="Q454" s="8">
        <f t="shared" si="77"/>
        <v>0.003514138001658481</v>
      </c>
      <c r="R454" s="3">
        <v>0.7262479871175547</v>
      </c>
      <c r="S454" s="3">
        <f aca="true" t="shared" si="79" ref="S454:S517">S453+O454</f>
        <v>0.9377094380615691</v>
      </c>
    </row>
    <row r="455" spans="1:19" ht="12.75">
      <c r="A455" s="7" t="s">
        <v>1389</v>
      </c>
      <c r="B455" s="7" t="s">
        <v>1390</v>
      </c>
      <c r="C455" s="7" t="s">
        <v>22</v>
      </c>
      <c r="D455" s="7" t="s">
        <v>1391</v>
      </c>
      <c r="E455" s="3">
        <v>3906</v>
      </c>
      <c r="F455" s="3">
        <f t="shared" si="74"/>
        <v>0.001610305958132045</v>
      </c>
      <c r="G455" s="3">
        <f t="shared" si="70"/>
        <v>0.0018950475508475316</v>
      </c>
      <c r="H455" s="3">
        <f t="shared" si="75"/>
        <v>0.00028474159271548653</v>
      </c>
      <c r="I455" s="3">
        <v>3709</v>
      </c>
      <c r="J455" s="3">
        <f t="shared" si="71"/>
        <v>0.003480645303568764</v>
      </c>
      <c r="K455" s="3">
        <f t="shared" si="72"/>
        <v>0.0018703393454367189</v>
      </c>
      <c r="L455" s="3">
        <v>0.7278582930756867</v>
      </c>
      <c r="M455" s="3">
        <f t="shared" si="78"/>
        <v>0.5013649497422594</v>
      </c>
      <c r="N455" s="3">
        <v>47</v>
      </c>
      <c r="O455" s="3">
        <f t="shared" si="73"/>
        <v>5.4085653262630725E-05</v>
      </c>
      <c r="P455" s="3">
        <f t="shared" si="76"/>
        <v>0.0015562203048694143</v>
      </c>
      <c r="Q455" s="8">
        <f t="shared" si="77"/>
        <v>0.003426559650306133</v>
      </c>
      <c r="R455" s="3">
        <v>0.7278582930756867</v>
      </c>
      <c r="S455" s="3">
        <f t="shared" si="79"/>
        <v>0.9377635237148317</v>
      </c>
    </row>
    <row r="456" spans="1:19" ht="12.75">
      <c r="A456" s="7" t="s">
        <v>1392</v>
      </c>
      <c r="B456" s="7" t="s">
        <v>1393</v>
      </c>
      <c r="C456" s="7" t="s">
        <v>22</v>
      </c>
      <c r="D456" s="7" t="s">
        <v>1394</v>
      </c>
      <c r="E456" s="3">
        <v>5546</v>
      </c>
      <c r="F456" s="3">
        <f t="shared" si="74"/>
        <v>0.001610305958132045</v>
      </c>
      <c r="G456" s="3">
        <f t="shared" si="70"/>
        <v>0.002690715237327294</v>
      </c>
      <c r="H456" s="3">
        <f t="shared" si="75"/>
        <v>0.0010804092791952488</v>
      </c>
      <c r="I456" s="3">
        <v>5045</v>
      </c>
      <c r="J456" s="3">
        <f t="shared" si="71"/>
        <v>0.004734390821381616</v>
      </c>
      <c r="K456" s="3">
        <f t="shared" si="72"/>
        <v>0.003124084863249571</v>
      </c>
      <c r="L456" s="3">
        <v>0.7294685990338188</v>
      </c>
      <c r="M456" s="3">
        <f t="shared" si="78"/>
        <v>0.506099340563641</v>
      </c>
      <c r="N456" s="3">
        <v>210</v>
      </c>
      <c r="O456" s="3">
        <f t="shared" si="73"/>
        <v>0.0002416593018117543</v>
      </c>
      <c r="P456" s="3">
        <f t="shared" si="76"/>
        <v>0.0013686466563202907</v>
      </c>
      <c r="Q456" s="8">
        <f t="shared" si="77"/>
        <v>0.004492731519569862</v>
      </c>
      <c r="R456" s="3">
        <v>0.7294685990338188</v>
      </c>
      <c r="S456" s="3">
        <f t="shared" si="79"/>
        <v>0.9380051830166435</v>
      </c>
    </row>
    <row r="457" spans="1:19" ht="12.75">
      <c r="A457" s="7" t="s">
        <v>1395</v>
      </c>
      <c r="B457" s="7" t="s">
        <v>1396</v>
      </c>
      <c r="C457" s="7" t="s">
        <v>22</v>
      </c>
      <c r="D457" s="7" t="s">
        <v>1397</v>
      </c>
      <c r="E457" s="3">
        <v>3729</v>
      </c>
      <c r="F457" s="3">
        <f t="shared" si="74"/>
        <v>0.001610305958132045</v>
      </c>
      <c r="G457" s="3">
        <f t="shared" si="70"/>
        <v>0.0018091736602945329</v>
      </c>
      <c r="H457" s="3">
        <f t="shared" si="75"/>
        <v>0.0001988677021624878</v>
      </c>
      <c r="I457" s="3">
        <v>3010</v>
      </c>
      <c r="J457" s="3">
        <f t="shared" si="71"/>
        <v>0.0028246811441741656</v>
      </c>
      <c r="K457" s="3">
        <f t="shared" si="72"/>
        <v>0.0012143751860421205</v>
      </c>
      <c r="L457" s="3">
        <v>0.7310789049919508</v>
      </c>
      <c r="M457" s="3">
        <f t="shared" si="78"/>
        <v>0.5089240217078151</v>
      </c>
      <c r="N457" s="3">
        <v>485</v>
      </c>
      <c r="O457" s="3">
        <f t="shared" si="73"/>
        <v>0.0005581179113271469</v>
      </c>
      <c r="P457" s="3">
        <f t="shared" si="76"/>
        <v>0.0010521880468048982</v>
      </c>
      <c r="Q457" s="8">
        <f t="shared" si="77"/>
        <v>0.0022665632328470187</v>
      </c>
      <c r="R457" s="3">
        <v>0.7310789049919508</v>
      </c>
      <c r="S457" s="3">
        <f t="shared" si="79"/>
        <v>0.9385633009279706</v>
      </c>
    </row>
    <row r="458" spans="1:19" ht="12.75">
      <c r="A458" s="7" t="s">
        <v>1398</v>
      </c>
      <c r="B458" s="7" t="s">
        <v>1399</v>
      </c>
      <c r="C458" s="7" t="s">
        <v>22</v>
      </c>
      <c r="D458" s="7" t="s">
        <v>1400</v>
      </c>
      <c r="E458" s="3">
        <v>2659</v>
      </c>
      <c r="F458" s="3">
        <f t="shared" si="74"/>
        <v>0.001610305958132045</v>
      </c>
      <c r="G458" s="3">
        <f t="shared" si="70"/>
        <v>0.0012900490111888343</v>
      </c>
      <c r="H458" s="3">
        <f t="shared" si="75"/>
        <v>0.0003202569469432108</v>
      </c>
      <c r="I458" s="3">
        <v>2596</v>
      </c>
      <c r="J458" s="3">
        <f t="shared" si="71"/>
        <v>0.002436170182815991</v>
      </c>
      <c r="K458" s="3">
        <f t="shared" si="72"/>
        <v>0.0008258642246839461</v>
      </c>
      <c r="L458" s="3">
        <v>0.7326892109500829</v>
      </c>
      <c r="M458" s="3">
        <f t="shared" si="78"/>
        <v>0.5113601918906311</v>
      </c>
      <c r="N458" s="3">
        <v>2</v>
      </c>
      <c r="O458" s="3">
        <f t="shared" si="73"/>
        <v>2.301517160111946E-06</v>
      </c>
      <c r="P458" s="3">
        <f t="shared" si="76"/>
        <v>0.0016080044409719331</v>
      </c>
      <c r="Q458" s="8">
        <f t="shared" si="77"/>
        <v>0.0024338686656558794</v>
      </c>
      <c r="R458" s="3">
        <v>0.7326892109500829</v>
      </c>
      <c r="S458" s="3">
        <f t="shared" si="79"/>
        <v>0.9385656024451307</v>
      </c>
    </row>
    <row r="459" spans="1:19" ht="12.75">
      <c r="A459" s="7" t="s">
        <v>1401</v>
      </c>
      <c r="B459" s="7" t="s">
        <v>1402</v>
      </c>
      <c r="C459" s="7" t="s">
        <v>22</v>
      </c>
      <c r="D459" s="7" t="s">
        <v>1403</v>
      </c>
      <c r="E459" s="3">
        <v>3037</v>
      </c>
      <c r="F459" s="3">
        <f t="shared" si="74"/>
        <v>0.001610305958132045</v>
      </c>
      <c r="G459" s="3">
        <f t="shared" si="70"/>
        <v>0.0014734407096579501</v>
      </c>
      <c r="H459" s="3">
        <f t="shared" si="75"/>
        <v>0.00013686524847409494</v>
      </c>
      <c r="I459" s="3">
        <v>2935</v>
      </c>
      <c r="J459" s="3">
        <f t="shared" si="71"/>
        <v>0.0027542987236382644</v>
      </c>
      <c r="K459" s="3">
        <f t="shared" si="72"/>
        <v>0.0011439927655062193</v>
      </c>
      <c r="L459" s="3">
        <v>0.7342995169082149</v>
      </c>
      <c r="M459" s="3">
        <f t="shared" si="78"/>
        <v>0.5141144906142694</v>
      </c>
      <c r="N459" s="3">
        <v>36</v>
      </c>
      <c r="O459" s="3">
        <f t="shared" si="73"/>
        <v>4.1427308882015026E-05</v>
      </c>
      <c r="P459" s="3">
        <f t="shared" si="76"/>
        <v>0.0015688786492500302</v>
      </c>
      <c r="Q459" s="8">
        <f t="shared" si="77"/>
        <v>0.0027128714147562493</v>
      </c>
      <c r="R459" s="3">
        <v>0.7342995169082149</v>
      </c>
      <c r="S459" s="3">
        <f t="shared" si="79"/>
        <v>0.9386070297540127</v>
      </c>
    </row>
    <row r="460" spans="1:19" ht="12.75">
      <c r="A460" s="7" t="s">
        <v>1404</v>
      </c>
      <c r="B460" s="7" t="s">
        <v>1405</v>
      </c>
      <c r="C460" s="7" t="s">
        <v>22</v>
      </c>
      <c r="D460" s="7" t="s">
        <v>1406</v>
      </c>
      <c r="E460" s="3">
        <v>4050</v>
      </c>
      <c r="F460" s="3">
        <f t="shared" si="74"/>
        <v>0.001610305958132045</v>
      </c>
      <c r="G460" s="3">
        <f t="shared" si="70"/>
        <v>0.0019649110550262424</v>
      </c>
      <c r="H460" s="3">
        <f t="shared" si="75"/>
        <v>0.00035460509689419733</v>
      </c>
      <c r="I460" s="3">
        <v>3873</v>
      </c>
      <c r="J460" s="3">
        <f t="shared" si="71"/>
        <v>0.0036345481964739344</v>
      </c>
      <c r="K460" s="3">
        <f t="shared" si="72"/>
        <v>0.0020242422383418895</v>
      </c>
      <c r="L460" s="3">
        <v>0.735909822866347</v>
      </c>
      <c r="M460" s="3">
        <f t="shared" si="78"/>
        <v>0.5177490388107433</v>
      </c>
      <c r="N460" s="3">
        <v>59</v>
      </c>
      <c r="O460" s="3">
        <f t="shared" si="73"/>
        <v>6.78947562233024E-05</v>
      </c>
      <c r="P460" s="3">
        <f t="shared" si="76"/>
        <v>0.0015424112019087426</v>
      </c>
      <c r="Q460" s="8">
        <f t="shared" si="77"/>
        <v>0.003566653440250632</v>
      </c>
      <c r="R460" s="3">
        <v>0.735909822866347</v>
      </c>
      <c r="S460" s="3">
        <f t="shared" si="79"/>
        <v>0.9386749245102359</v>
      </c>
    </row>
    <row r="461" spans="1:19" ht="12.75">
      <c r="A461" s="7" t="s">
        <v>1407</v>
      </c>
      <c r="B461" s="7" t="s">
        <v>1408</v>
      </c>
      <c r="C461" s="7" t="s">
        <v>22</v>
      </c>
      <c r="D461" s="7" t="s">
        <v>1409</v>
      </c>
      <c r="E461" s="3">
        <v>3183</v>
      </c>
      <c r="F461" s="3">
        <f t="shared" si="74"/>
        <v>0.001610305958132045</v>
      </c>
      <c r="G461" s="3">
        <f t="shared" si="70"/>
        <v>0.0015442745402835876</v>
      </c>
      <c r="H461" s="3">
        <f t="shared" si="75"/>
        <v>6.603141784845747E-05</v>
      </c>
      <c r="I461" s="3">
        <v>3027</v>
      </c>
      <c r="J461" s="3">
        <f t="shared" si="71"/>
        <v>0.0028406344928289698</v>
      </c>
      <c r="K461" s="3">
        <f t="shared" si="72"/>
        <v>0.0012303285346969247</v>
      </c>
      <c r="L461" s="3">
        <v>0.737520128824479</v>
      </c>
      <c r="M461" s="3">
        <f t="shared" si="78"/>
        <v>0.5205896733035723</v>
      </c>
      <c r="N461" s="3">
        <v>50</v>
      </c>
      <c r="O461" s="3">
        <f t="shared" si="73"/>
        <v>5.753792900279865E-05</v>
      </c>
      <c r="P461" s="3">
        <f t="shared" si="76"/>
        <v>0.0015527680291292465</v>
      </c>
      <c r="Q461" s="8">
        <f t="shared" si="77"/>
        <v>0.002783096563826171</v>
      </c>
      <c r="R461" s="3">
        <v>0.737520128824479</v>
      </c>
      <c r="S461" s="3">
        <f t="shared" si="79"/>
        <v>0.9387324624392387</v>
      </c>
    </row>
    <row r="462" spans="1:19" ht="12.75">
      <c r="A462" s="7" t="s">
        <v>1410</v>
      </c>
      <c r="B462" s="7" t="s">
        <v>1411</v>
      </c>
      <c r="C462" s="7" t="s">
        <v>22</v>
      </c>
      <c r="D462" s="7" t="s">
        <v>1412</v>
      </c>
      <c r="E462" s="3">
        <v>3113</v>
      </c>
      <c r="F462" s="3">
        <f t="shared" si="74"/>
        <v>0.001610305958132045</v>
      </c>
      <c r="G462" s="3">
        <f t="shared" si="70"/>
        <v>0.0015103131146411587</v>
      </c>
      <c r="H462" s="3">
        <f t="shared" si="75"/>
        <v>9.999284349088643E-05</v>
      </c>
      <c r="I462" s="3">
        <v>3022</v>
      </c>
      <c r="J462" s="3">
        <f t="shared" si="71"/>
        <v>0.0028359423314599096</v>
      </c>
      <c r="K462" s="3">
        <f t="shared" si="72"/>
        <v>0.0012256363733278645</v>
      </c>
      <c r="L462" s="3">
        <v>0.7391304347826111</v>
      </c>
      <c r="M462" s="3">
        <f t="shared" si="78"/>
        <v>0.5234256156350322</v>
      </c>
      <c r="N462" s="3">
        <v>21</v>
      </c>
      <c r="O462" s="3">
        <f t="shared" si="73"/>
        <v>2.4165930181175432E-05</v>
      </c>
      <c r="P462" s="3">
        <f t="shared" si="76"/>
        <v>0.0015861400279508697</v>
      </c>
      <c r="Q462" s="8">
        <f t="shared" si="77"/>
        <v>0.002811776401278734</v>
      </c>
      <c r="R462" s="3">
        <v>0.7391304347826111</v>
      </c>
      <c r="S462" s="3">
        <f t="shared" si="79"/>
        <v>0.9387566283694199</v>
      </c>
    </row>
    <row r="463" spans="1:19" ht="12.75">
      <c r="A463" s="7" t="s">
        <v>1413</v>
      </c>
      <c r="B463" s="7" t="s">
        <v>1414</v>
      </c>
      <c r="C463" s="7" t="s">
        <v>22</v>
      </c>
      <c r="D463" s="7" t="s">
        <v>1415</v>
      </c>
      <c r="E463" s="3">
        <v>3897</v>
      </c>
      <c r="F463" s="3">
        <f t="shared" si="74"/>
        <v>0.001610305958132045</v>
      </c>
      <c r="G463" s="3">
        <f t="shared" si="70"/>
        <v>0.0018906810818363623</v>
      </c>
      <c r="H463" s="3">
        <f t="shared" si="75"/>
        <v>0.0002803751237043172</v>
      </c>
      <c r="I463" s="3">
        <v>3755</v>
      </c>
      <c r="J463" s="3">
        <f t="shared" si="71"/>
        <v>0.003523813188164117</v>
      </c>
      <c r="K463" s="3">
        <f t="shared" si="72"/>
        <v>0.0019135072300320718</v>
      </c>
      <c r="L463" s="3">
        <v>0.7407407407407431</v>
      </c>
      <c r="M463" s="3">
        <f t="shared" si="78"/>
        <v>0.5269494288231963</v>
      </c>
      <c r="N463" s="3">
        <v>37</v>
      </c>
      <c r="O463" s="3">
        <f t="shared" si="73"/>
        <v>4.2578067462070995E-05</v>
      </c>
      <c r="P463" s="3">
        <f t="shared" si="76"/>
        <v>0.001567727890669974</v>
      </c>
      <c r="Q463" s="8">
        <f t="shared" si="77"/>
        <v>0.003481235120702046</v>
      </c>
      <c r="R463" s="3">
        <v>0.7407407407407431</v>
      </c>
      <c r="S463" s="3">
        <f t="shared" si="79"/>
        <v>0.938799206436882</v>
      </c>
    </row>
    <row r="464" spans="1:19" ht="12.75">
      <c r="A464" s="7" t="s">
        <v>1416</v>
      </c>
      <c r="B464" s="7" t="s">
        <v>1417</v>
      </c>
      <c r="C464" s="7" t="s">
        <v>22</v>
      </c>
      <c r="D464" s="7" t="s">
        <v>1418</v>
      </c>
      <c r="E464" s="3">
        <v>4684</v>
      </c>
      <c r="F464" s="3">
        <f t="shared" si="74"/>
        <v>0.001610305958132045</v>
      </c>
      <c r="G464" s="3">
        <f t="shared" si="70"/>
        <v>0.0022725045387019553</v>
      </c>
      <c r="H464" s="3">
        <f t="shared" si="75"/>
        <v>0.0006621985805699102</v>
      </c>
      <c r="I464" s="3">
        <v>4513</v>
      </c>
      <c r="J464" s="3">
        <f t="shared" si="71"/>
        <v>0.004235144851713624</v>
      </c>
      <c r="K464" s="3">
        <f t="shared" si="72"/>
        <v>0.0026248388935815785</v>
      </c>
      <c r="L464" s="3">
        <v>0.7423510466988752</v>
      </c>
      <c r="M464" s="3">
        <f t="shared" si="78"/>
        <v>0.5311845736749099</v>
      </c>
      <c r="N464" s="3">
        <v>54</v>
      </c>
      <c r="O464" s="3">
        <f t="shared" si="73"/>
        <v>6.214096332302253E-05</v>
      </c>
      <c r="P464" s="3">
        <f t="shared" si="76"/>
        <v>0.0015481649948090226</v>
      </c>
      <c r="Q464" s="8">
        <f t="shared" si="77"/>
        <v>0.004173003888390601</v>
      </c>
      <c r="R464" s="3">
        <v>0.7423510466988752</v>
      </c>
      <c r="S464" s="3">
        <f t="shared" si="79"/>
        <v>0.938861347400205</v>
      </c>
    </row>
    <row r="465" spans="1:19" ht="12.75">
      <c r="A465" s="7" t="s">
        <v>1419</v>
      </c>
      <c r="B465" s="7" t="s">
        <v>1420</v>
      </c>
      <c r="C465" s="7" t="s">
        <v>22</v>
      </c>
      <c r="D465" s="7" t="s">
        <v>1421</v>
      </c>
      <c r="E465" s="3">
        <v>2680</v>
      </c>
      <c r="F465" s="3">
        <f t="shared" si="74"/>
        <v>0.001610305958132045</v>
      </c>
      <c r="G465" s="3">
        <f t="shared" si="70"/>
        <v>0.001300237438881563</v>
      </c>
      <c r="H465" s="3">
        <f t="shared" si="75"/>
        <v>0.00031006851925048217</v>
      </c>
      <c r="I465" s="3">
        <v>2543</v>
      </c>
      <c r="J465" s="3">
        <f t="shared" si="71"/>
        <v>0.0023864332723039544</v>
      </c>
      <c r="K465" s="3">
        <f t="shared" si="72"/>
        <v>0.0007761273141719093</v>
      </c>
      <c r="L465" s="3">
        <v>0.7439613526570072</v>
      </c>
      <c r="M465" s="3">
        <f t="shared" si="78"/>
        <v>0.5335710069472138</v>
      </c>
      <c r="N465" s="3">
        <v>37</v>
      </c>
      <c r="O465" s="3">
        <f t="shared" si="73"/>
        <v>4.2578067462070995E-05</v>
      </c>
      <c r="P465" s="3">
        <f t="shared" si="76"/>
        <v>0.001567727890669974</v>
      </c>
      <c r="Q465" s="8">
        <f t="shared" si="77"/>
        <v>0.0023438552048418836</v>
      </c>
      <c r="R465" s="3">
        <v>0.7439613526570072</v>
      </c>
      <c r="S465" s="3">
        <f t="shared" si="79"/>
        <v>0.9389039254676671</v>
      </c>
    </row>
    <row r="466" spans="1:19" ht="12.75">
      <c r="A466" s="7" t="s">
        <v>1422</v>
      </c>
      <c r="B466" s="7" t="s">
        <v>1423</v>
      </c>
      <c r="C466" s="7" t="s">
        <v>22</v>
      </c>
      <c r="D466" s="7" t="s">
        <v>1424</v>
      </c>
      <c r="E466" s="3">
        <v>2744</v>
      </c>
      <c r="F466" s="3">
        <f t="shared" si="74"/>
        <v>0.001610305958132045</v>
      </c>
      <c r="G466" s="3">
        <f t="shared" si="70"/>
        <v>0.0013312878851832121</v>
      </c>
      <c r="H466" s="3">
        <f t="shared" si="75"/>
        <v>0.000279018072948833</v>
      </c>
      <c r="I466" s="3">
        <v>2640</v>
      </c>
      <c r="J466" s="3">
        <f t="shared" si="71"/>
        <v>0.00247746120286372</v>
      </c>
      <c r="K466" s="3">
        <f t="shared" si="72"/>
        <v>0.0008671552447316749</v>
      </c>
      <c r="L466" s="3">
        <v>0.7455716586151393</v>
      </c>
      <c r="M466" s="3">
        <f t="shared" si="78"/>
        <v>0.5360484681500776</v>
      </c>
      <c r="N466" s="3">
        <v>36</v>
      </c>
      <c r="O466" s="3">
        <f t="shared" si="73"/>
        <v>4.1427308882015026E-05</v>
      </c>
      <c r="P466" s="3">
        <f t="shared" si="76"/>
        <v>0.0015688786492500302</v>
      </c>
      <c r="Q466" s="8">
        <f t="shared" si="77"/>
        <v>0.002436033893981705</v>
      </c>
      <c r="R466" s="3">
        <v>0.7455716586151393</v>
      </c>
      <c r="S466" s="3">
        <f t="shared" si="79"/>
        <v>0.9389453527765491</v>
      </c>
    </row>
    <row r="467" spans="1:19" ht="12.75">
      <c r="A467" s="7" t="s">
        <v>1425</v>
      </c>
      <c r="B467" s="7" t="s">
        <v>1426</v>
      </c>
      <c r="C467" s="7" t="s">
        <v>22</v>
      </c>
      <c r="D467" s="7" t="s">
        <v>1427</v>
      </c>
      <c r="E467" s="3">
        <v>4456</v>
      </c>
      <c r="F467" s="3">
        <f t="shared" si="74"/>
        <v>0.001610305958132045</v>
      </c>
      <c r="G467" s="3">
        <f t="shared" si="70"/>
        <v>0.00216188732375233</v>
      </c>
      <c r="H467" s="3">
        <f t="shared" si="75"/>
        <v>0.0005515813656202849</v>
      </c>
      <c r="I467" s="3">
        <v>1903</v>
      </c>
      <c r="J467" s="3">
        <f t="shared" si="71"/>
        <v>0.0017858366170642648</v>
      </c>
      <c r="K467" s="3">
        <f t="shared" si="72"/>
        <v>0.00017553065893221968</v>
      </c>
      <c r="L467" s="3">
        <v>0.7471819645732714</v>
      </c>
      <c r="M467" s="3">
        <f t="shared" si="78"/>
        <v>0.5378343047671418</v>
      </c>
      <c r="N467" s="3">
        <v>1456</v>
      </c>
      <c r="O467" s="3">
        <f t="shared" si="73"/>
        <v>0.0016755044925614966</v>
      </c>
      <c r="P467" s="3">
        <f t="shared" si="76"/>
        <v>6.519853442945147E-05</v>
      </c>
      <c r="Q467" s="8">
        <f t="shared" si="77"/>
        <v>0.00011033212450276822</v>
      </c>
      <c r="R467" s="3">
        <v>0.7471819645732714</v>
      </c>
      <c r="S467" s="3">
        <f t="shared" si="79"/>
        <v>0.9406208572691106</v>
      </c>
    </row>
    <row r="468" spans="1:19" ht="12.75">
      <c r="A468" s="7" t="s">
        <v>1428</v>
      </c>
      <c r="B468" s="7" t="s">
        <v>1429</v>
      </c>
      <c r="C468" s="7" t="s">
        <v>22</v>
      </c>
      <c r="D468" s="7" t="s">
        <v>1430</v>
      </c>
      <c r="E468" s="3">
        <v>3078</v>
      </c>
      <c r="F468" s="3">
        <f t="shared" si="74"/>
        <v>0.001610305958132045</v>
      </c>
      <c r="G468" s="3">
        <f t="shared" si="70"/>
        <v>0.0014933324018199443</v>
      </c>
      <c r="H468" s="3">
        <f t="shared" si="75"/>
        <v>0.0001169735563121008</v>
      </c>
      <c r="I468" s="3">
        <v>1872</v>
      </c>
      <c r="J468" s="3">
        <f t="shared" si="71"/>
        <v>0.0017567452165760922</v>
      </c>
      <c r="K468" s="3">
        <f t="shared" si="72"/>
        <v>0.00014643925844404714</v>
      </c>
      <c r="L468" s="3">
        <v>0.7487922705314034</v>
      </c>
      <c r="M468" s="3">
        <f t="shared" si="78"/>
        <v>0.5395910499837179</v>
      </c>
      <c r="N468" s="3">
        <v>1050</v>
      </c>
      <c r="O468" s="3">
        <f t="shared" si="73"/>
        <v>0.0012082965090587715</v>
      </c>
      <c r="P468" s="3">
        <f t="shared" si="76"/>
        <v>0.0004020094490732736</v>
      </c>
      <c r="Q468" s="8">
        <f t="shared" si="77"/>
        <v>0.0005484487075173208</v>
      </c>
      <c r="R468" s="3">
        <v>0.7487922705314034</v>
      </c>
      <c r="S468" s="3">
        <f t="shared" si="79"/>
        <v>0.9418291537781693</v>
      </c>
    </row>
    <row r="469" spans="1:19" ht="12.75">
      <c r="A469" s="7" t="s">
        <v>1431</v>
      </c>
      <c r="B469" s="7" t="s">
        <v>1432</v>
      </c>
      <c r="C469" s="7" t="s">
        <v>22</v>
      </c>
      <c r="D469" s="7" t="s">
        <v>1433</v>
      </c>
      <c r="E469" s="3">
        <v>5942</v>
      </c>
      <c r="F469" s="3">
        <f t="shared" si="74"/>
        <v>0.001610305958132045</v>
      </c>
      <c r="G469" s="3">
        <f t="shared" si="70"/>
        <v>0.002882839873818749</v>
      </c>
      <c r="H469" s="3">
        <f t="shared" si="75"/>
        <v>0.001272533915686704</v>
      </c>
      <c r="I469" s="3">
        <v>2025</v>
      </c>
      <c r="J469" s="3">
        <f t="shared" si="71"/>
        <v>0.0019003253544693306</v>
      </c>
      <c r="K469" s="3">
        <f t="shared" si="72"/>
        <v>0.00029001939633728556</v>
      </c>
      <c r="L469" s="3">
        <v>0.7504025764895355</v>
      </c>
      <c r="M469" s="3">
        <f t="shared" si="78"/>
        <v>0.5414913753381873</v>
      </c>
      <c r="N469" s="3">
        <v>3573</v>
      </c>
      <c r="O469" s="3">
        <f t="shared" si="73"/>
        <v>0.004111660406539991</v>
      </c>
      <c r="P469" s="3">
        <f t="shared" si="76"/>
        <v>0.002501354448407946</v>
      </c>
      <c r="Q469" s="8">
        <f t="shared" si="77"/>
        <v>0.0022113350520706608</v>
      </c>
      <c r="R469" s="3">
        <v>0.7504025764895355</v>
      </c>
      <c r="S469" s="3">
        <f t="shared" si="79"/>
        <v>0.9459408141847093</v>
      </c>
    </row>
    <row r="470" spans="1:19" ht="12.75">
      <c r="A470" s="7" t="s">
        <v>1434</v>
      </c>
      <c r="B470" s="7" t="s">
        <v>1435</v>
      </c>
      <c r="C470" s="7" t="s">
        <v>22</v>
      </c>
      <c r="D470" s="7" t="s">
        <v>1436</v>
      </c>
      <c r="E470" s="3">
        <v>4227</v>
      </c>
      <c r="F470" s="3">
        <f t="shared" si="74"/>
        <v>0.001610305958132045</v>
      </c>
      <c r="G470" s="3">
        <f t="shared" si="70"/>
        <v>0.002050784945579241</v>
      </c>
      <c r="H470" s="3">
        <f t="shared" si="75"/>
        <v>0.00044047898744719607</v>
      </c>
      <c r="I470" s="3">
        <v>1200</v>
      </c>
      <c r="J470" s="3">
        <f t="shared" si="71"/>
        <v>0.0011261187285744182</v>
      </c>
      <c r="K470" s="3">
        <f t="shared" si="72"/>
        <v>0.0004841872295576269</v>
      </c>
      <c r="L470" s="3">
        <v>0.7520128824476675</v>
      </c>
      <c r="M470" s="3">
        <f t="shared" si="78"/>
        <v>0.5426174940667616</v>
      </c>
      <c r="N470" s="3">
        <v>2817</v>
      </c>
      <c r="O470" s="3">
        <f t="shared" si="73"/>
        <v>0.0032416869200176755</v>
      </c>
      <c r="P470" s="3">
        <f t="shared" si="76"/>
        <v>0.0016313809618856304</v>
      </c>
      <c r="Q470" s="8">
        <f t="shared" si="77"/>
        <v>0.002115568191443257</v>
      </c>
      <c r="R470" s="3">
        <v>0.7520128824476675</v>
      </c>
      <c r="S470" s="3">
        <f t="shared" si="79"/>
        <v>0.949182501104727</v>
      </c>
    </row>
    <row r="471" spans="1:19" ht="12.75">
      <c r="A471" s="7" t="s">
        <v>1437</v>
      </c>
      <c r="B471" s="7" t="s">
        <v>1438</v>
      </c>
      <c r="C471" s="7" t="s">
        <v>22</v>
      </c>
      <c r="D471" s="7" t="s">
        <v>1439</v>
      </c>
      <c r="E471" s="3">
        <v>2656</v>
      </c>
      <c r="F471" s="3">
        <f t="shared" si="74"/>
        <v>0.001610305958132045</v>
      </c>
      <c r="G471" s="3">
        <f t="shared" si="70"/>
        <v>0.0012885935215184445</v>
      </c>
      <c r="H471" s="3">
        <f t="shared" si="75"/>
        <v>0.00032171243661360057</v>
      </c>
      <c r="I471" s="3">
        <v>60</v>
      </c>
      <c r="J471" s="3">
        <f t="shared" si="71"/>
        <v>5.6305936428720906E-05</v>
      </c>
      <c r="K471" s="3">
        <f t="shared" si="72"/>
        <v>0.001554000021703324</v>
      </c>
      <c r="L471" s="3">
        <v>0.7536231884057996</v>
      </c>
      <c r="M471" s="3">
        <f t="shared" si="78"/>
        <v>0.5426738000031903</v>
      </c>
      <c r="N471" s="3">
        <v>2524</v>
      </c>
      <c r="O471" s="3">
        <f t="shared" si="73"/>
        <v>0.0029045146560612756</v>
      </c>
      <c r="P471" s="3">
        <f t="shared" si="76"/>
        <v>0.0012942086979292305</v>
      </c>
      <c r="Q471" s="8">
        <f t="shared" si="77"/>
        <v>0.0028482087196325546</v>
      </c>
      <c r="R471" s="3">
        <v>0.7536231884057996</v>
      </c>
      <c r="S471" s="3">
        <f t="shared" si="79"/>
        <v>0.9520870157607882</v>
      </c>
    </row>
    <row r="472" spans="1:19" ht="12.75">
      <c r="A472" s="7" t="s">
        <v>1440</v>
      </c>
      <c r="B472" s="7" t="s">
        <v>1441</v>
      </c>
      <c r="C472" s="7" t="s">
        <v>22</v>
      </c>
      <c r="D472" s="7" t="s">
        <v>1442</v>
      </c>
      <c r="E472" s="3">
        <v>3879</v>
      </c>
      <c r="F472" s="3">
        <f t="shared" si="74"/>
        <v>0.001610305958132045</v>
      </c>
      <c r="G472" s="3">
        <f t="shared" si="70"/>
        <v>0.0018819481438140234</v>
      </c>
      <c r="H472" s="3">
        <f t="shared" si="75"/>
        <v>0.00027164218568197836</v>
      </c>
      <c r="I472" s="3">
        <v>95</v>
      </c>
      <c r="J472" s="3">
        <f t="shared" si="71"/>
        <v>8.915106601214143E-05</v>
      </c>
      <c r="K472" s="3">
        <f t="shared" si="72"/>
        <v>0.0015211548921199036</v>
      </c>
      <c r="L472" s="3">
        <v>0.7552334943639316</v>
      </c>
      <c r="M472" s="3">
        <f t="shared" si="78"/>
        <v>0.5427629510692025</v>
      </c>
      <c r="N472" s="3">
        <v>3635</v>
      </c>
      <c r="O472" s="3">
        <f t="shared" si="73"/>
        <v>0.004183007438503462</v>
      </c>
      <c r="P472" s="3">
        <f t="shared" si="76"/>
        <v>0.0025727014803714164</v>
      </c>
      <c r="Q472" s="8">
        <f t="shared" si="77"/>
        <v>0.004093856372491321</v>
      </c>
      <c r="R472" s="3">
        <v>0.7552334943639316</v>
      </c>
      <c r="S472" s="3">
        <f t="shared" si="79"/>
        <v>0.9562700231992917</v>
      </c>
    </row>
    <row r="473" spans="1:19" ht="12.75">
      <c r="A473" s="7" t="s">
        <v>1443</v>
      </c>
      <c r="B473" s="7" t="s">
        <v>1444</v>
      </c>
      <c r="C473" s="7" t="s">
        <v>22</v>
      </c>
      <c r="D473" s="7" t="s">
        <v>1445</v>
      </c>
      <c r="E473" s="3">
        <v>3111</v>
      </c>
      <c r="F473" s="3">
        <f t="shared" si="74"/>
        <v>0.001610305958132045</v>
      </c>
      <c r="G473" s="3">
        <f t="shared" si="70"/>
        <v>0.0015093427881942322</v>
      </c>
      <c r="H473" s="3">
        <f t="shared" si="75"/>
        <v>0.00010096316993781287</v>
      </c>
      <c r="I473" s="3">
        <v>126</v>
      </c>
      <c r="J473" s="3">
        <f t="shared" si="71"/>
        <v>0.00011824246650031391</v>
      </c>
      <c r="K473" s="3">
        <f t="shared" si="72"/>
        <v>0.0014920634916317313</v>
      </c>
      <c r="L473" s="3">
        <v>0.7568438003220637</v>
      </c>
      <c r="M473" s="3">
        <f t="shared" si="78"/>
        <v>0.5428811935357027</v>
      </c>
      <c r="N473" s="3">
        <v>2900</v>
      </c>
      <c r="O473" s="3">
        <f t="shared" si="73"/>
        <v>0.0033371998821623214</v>
      </c>
      <c r="P473" s="3">
        <f t="shared" si="76"/>
        <v>0.0017268939240302763</v>
      </c>
      <c r="Q473" s="8">
        <f t="shared" si="77"/>
        <v>0.0032189574156620076</v>
      </c>
      <c r="R473" s="3">
        <v>0.7568438003220637</v>
      </c>
      <c r="S473" s="3">
        <f t="shared" si="79"/>
        <v>0.959607223081454</v>
      </c>
    </row>
    <row r="474" spans="1:19" ht="12.75">
      <c r="A474" s="7" t="s">
        <v>1446</v>
      </c>
      <c r="B474" s="7" t="s">
        <v>1447</v>
      </c>
      <c r="C474" s="7" t="s">
        <v>22</v>
      </c>
      <c r="D474" s="7" t="s">
        <v>1448</v>
      </c>
      <c r="E474" s="3">
        <v>2766</v>
      </c>
      <c r="F474" s="3">
        <f t="shared" si="74"/>
        <v>0.001610305958132045</v>
      </c>
      <c r="G474" s="3">
        <f t="shared" si="70"/>
        <v>0.001341961476099404</v>
      </c>
      <c r="H474" s="3">
        <f t="shared" si="75"/>
        <v>0.000268344482032641</v>
      </c>
      <c r="I474" s="3">
        <v>290</v>
      </c>
      <c r="J474" s="3">
        <f t="shared" si="71"/>
        <v>0.0002721453594054844</v>
      </c>
      <c r="K474" s="3">
        <f t="shared" si="72"/>
        <v>0.0013381605987265606</v>
      </c>
      <c r="L474" s="3">
        <v>0.7584541062801957</v>
      </c>
      <c r="M474" s="3">
        <f t="shared" si="78"/>
        <v>0.5431533388951082</v>
      </c>
      <c r="N474" s="3">
        <v>2375</v>
      </c>
      <c r="O474" s="3">
        <f t="shared" si="73"/>
        <v>0.0027330516276329354</v>
      </c>
      <c r="P474" s="3">
        <f t="shared" si="76"/>
        <v>0.0011227456695008904</v>
      </c>
      <c r="Q474" s="8">
        <f t="shared" si="77"/>
        <v>0.0024609062682274512</v>
      </c>
      <c r="R474" s="3">
        <v>0.7584541062801957</v>
      </c>
      <c r="S474" s="3">
        <f t="shared" si="79"/>
        <v>0.9623402747090869</v>
      </c>
    </row>
    <row r="475" spans="1:19" ht="12.75">
      <c r="A475" s="7" t="s">
        <v>1449</v>
      </c>
      <c r="B475" s="7" t="s">
        <v>1450</v>
      </c>
      <c r="C475" s="7" t="s">
        <v>22</v>
      </c>
      <c r="D475" s="7" t="s">
        <v>1451</v>
      </c>
      <c r="E475" s="3">
        <v>4184</v>
      </c>
      <c r="F475" s="3">
        <f t="shared" si="74"/>
        <v>0.001610305958132045</v>
      </c>
      <c r="G475" s="3">
        <f t="shared" si="70"/>
        <v>0.002029922926970321</v>
      </c>
      <c r="H475" s="3">
        <f t="shared" si="75"/>
        <v>0.0004196169688382757</v>
      </c>
      <c r="I475" s="3">
        <v>3520</v>
      </c>
      <c r="J475" s="3">
        <f t="shared" si="71"/>
        <v>0.003303281603818293</v>
      </c>
      <c r="K475" s="3">
        <f t="shared" si="72"/>
        <v>0.001692975645686248</v>
      </c>
      <c r="L475" s="3">
        <v>0.7600644122383278</v>
      </c>
      <c r="M475" s="3">
        <f t="shared" si="78"/>
        <v>0.5464566204989265</v>
      </c>
      <c r="N475" s="3">
        <v>214</v>
      </c>
      <c r="O475" s="3">
        <f t="shared" si="73"/>
        <v>0.0002462623361319782</v>
      </c>
      <c r="P475" s="3">
        <f t="shared" si="76"/>
        <v>0.001364043622000067</v>
      </c>
      <c r="Q475" s="8">
        <f t="shared" si="77"/>
        <v>0.0030570192676863148</v>
      </c>
      <c r="R475" s="3">
        <v>0.7600644122383278</v>
      </c>
      <c r="S475" s="3">
        <f t="shared" si="79"/>
        <v>0.9625865370452189</v>
      </c>
    </row>
    <row r="476" spans="1:19" ht="12.75">
      <c r="A476" s="7" t="s">
        <v>1452</v>
      </c>
      <c r="B476" s="7" t="s">
        <v>1453</v>
      </c>
      <c r="C476" s="7" t="s">
        <v>22</v>
      </c>
      <c r="D476" s="7" t="s">
        <v>1454</v>
      </c>
      <c r="E476" s="3">
        <v>1624</v>
      </c>
      <c r="F476" s="3">
        <f t="shared" si="74"/>
        <v>0.001610305958132045</v>
      </c>
      <c r="G476" s="3">
        <f t="shared" si="70"/>
        <v>0.0007879050749043501</v>
      </c>
      <c r="H476" s="3">
        <f t="shared" si="75"/>
        <v>0.000822400883227695</v>
      </c>
      <c r="I476" s="3">
        <v>1500</v>
      </c>
      <c r="J476" s="3">
        <f t="shared" si="71"/>
        <v>0.0014076484107180226</v>
      </c>
      <c r="K476" s="3">
        <f t="shared" si="72"/>
        <v>0.0002026575474140225</v>
      </c>
      <c r="L476" s="3">
        <v>0.7616747181964598</v>
      </c>
      <c r="M476" s="3">
        <f t="shared" si="78"/>
        <v>0.5478642689096446</v>
      </c>
      <c r="N476" s="3">
        <v>28</v>
      </c>
      <c r="O476" s="3">
        <f t="shared" si="73"/>
        <v>3.222124024156724E-05</v>
      </c>
      <c r="P476" s="3">
        <f t="shared" si="76"/>
        <v>0.0015780847178904777</v>
      </c>
      <c r="Q476" s="8">
        <f t="shared" si="77"/>
        <v>0.0013754271704764552</v>
      </c>
      <c r="R476" s="3">
        <v>0.7616747181964598</v>
      </c>
      <c r="S476" s="3">
        <f t="shared" si="79"/>
        <v>0.9626187582854605</v>
      </c>
    </row>
    <row r="477" spans="1:19" ht="12.75">
      <c r="A477" s="7" t="s">
        <v>1455</v>
      </c>
      <c r="B477" s="7" t="s">
        <v>1456</v>
      </c>
      <c r="C477" s="7" t="s">
        <v>22</v>
      </c>
      <c r="D477" s="7" t="s">
        <v>1457</v>
      </c>
      <c r="E477" s="3">
        <v>2324</v>
      </c>
      <c r="F477" s="3">
        <f t="shared" si="74"/>
        <v>0.001610305958132045</v>
      </c>
      <c r="G477" s="3">
        <f t="shared" si="70"/>
        <v>0.0011275193313286388</v>
      </c>
      <c r="H477" s="3">
        <f t="shared" si="75"/>
        <v>0.0004827866268034063</v>
      </c>
      <c r="I477" s="3">
        <v>1905</v>
      </c>
      <c r="J477" s="3">
        <f t="shared" si="71"/>
        <v>0.0017877134816118888</v>
      </c>
      <c r="K477" s="3">
        <f t="shared" si="72"/>
        <v>0.00017740752347984376</v>
      </c>
      <c r="L477" s="3">
        <v>0.7632850241545919</v>
      </c>
      <c r="M477" s="3">
        <f t="shared" si="78"/>
        <v>0.5496519823912565</v>
      </c>
      <c r="N477" s="3">
        <v>238</v>
      </c>
      <c r="O477" s="3">
        <f t="shared" si="73"/>
        <v>0.00027388054205332155</v>
      </c>
      <c r="P477" s="3">
        <f t="shared" si="76"/>
        <v>0.0013364254160787236</v>
      </c>
      <c r="Q477" s="8">
        <f t="shared" si="77"/>
        <v>0.0015138329395585673</v>
      </c>
      <c r="R477" s="3">
        <v>0.7632850241545919</v>
      </c>
      <c r="S477" s="3">
        <f t="shared" si="79"/>
        <v>0.9628926388275139</v>
      </c>
    </row>
    <row r="478" spans="1:19" ht="12.75">
      <c r="A478" s="7" t="s">
        <v>1458</v>
      </c>
      <c r="B478" s="7" t="s">
        <v>1459</v>
      </c>
      <c r="C478" s="7" t="s">
        <v>22</v>
      </c>
      <c r="D478" s="7" t="s">
        <v>1460</v>
      </c>
      <c r="E478" s="3">
        <v>3092</v>
      </c>
      <c r="F478" s="3">
        <f t="shared" si="74"/>
        <v>0.001610305958132045</v>
      </c>
      <c r="G478" s="3">
        <f t="shared" si="70"/>
        <v>0.00150012468694843</v>
      </c>
      <c r="H478" s="3">
        <f t="shared" si="75"/>
        <v>0.00011018127118361505</v>
      </c>
      <c r="I478" s="3">
        <v>2932</v>
      </c>
      <c r="J478" s="3">
        <f t="shared" si="71"/>
        <v>0.0027514834268168283</v>
      </c>
      <c r="K478" s="3">
        <f t="shared" si="72"/>
        <v>0.0011411774686847832</v>
      </c>
      <c r="L478" s="3">
        <v>0.7648953301127239</v>
      </c>
      <c r="M478" s="3">
        <f t="shared" si="78"/>
        <v>0.5524034658180733</v>
      </c>
      <c r="N478" s="3">
        <v>23</v>
      </c>
      <c r="O478" s="3">
        <f t="shared" si="73"/>
        <v>2.6467447341287378E-05</v>
      </c>
      <c r="P478" s="3">
        <f t="shared" si="76"/>
        <v>0.0015838385107907577</v>
      </c>
      <c r="Q478" s="8">
        <f t="shared" si="77"/>
        <v>0.002725015979475541</v>
      </c>
      <c r="R478" s="3">
        <v>0.7648953301127239</v>
      </c>
      <c r="S478" s="3">
        <f t="shared" si="79"/>
        <v>0.9629191062748551</v>
      </c>
    </row>
    <row r="479" spans="1:19" ht="12.75">
      <c r="A479" s="7" t="s">
        <v>1461</v>
      </c>
      <c r="B479" s="7" t="s">
        <v>1462</v>
      </c>
      <c r="C479" s="7" t="s">
        <v>22</v>
      </c>
      <c r="D479" s="7" t="s">
        <v>1463</v>
      </c>
      <c r="E479" s="3">
        <v>3022</v>
      </c>
      <c r="F479" s="3">
        <f t="shared" si="74"/>
        <v>0.001610305958132045</v>
      </c>
      <c r="G479" s="3">
        <f t="shared" si="70"/>
        <v>0.001466163261306001</v>
      </c>
      <c r="H479" s="3">
        <f t="shared" si="75"/>
        <v>0.000144142696826044</v>
      </c>
      <c r="I479" s="3">
        <v>2745</v>
      </c>
      <c r="J479" s="3">
        <f t="shared" si="71"/>
        <v>0.0025759965916139814</v>
      </c>
      <c r="K479" s="3">
        <f t="shared" si="72"/>
        <v>0.0009656906334819363</v>
      </c>
      <c r="L479" s="3">
        <v>0.766505636070856</v>
      </c>
      <c r="M479" s="3">
        <f t="shared" si="78"/>
        <v>0.5549794624096873</v>
      </c>
      <c r="N479" s="3">
        <v>131</v>
      </c>
      <c r="O479" s="3">
        <f t="shared" si="73"/>
        <v>0.00015074937398733244</v>
      </c>
      <c r="P479" s="3">
        <f t="shared" si="76"/>
        <v>0.0014595565841447127</v>
      </c>
      <c r="Q479" s="8">
        <f t="shared" si="77"/>
        <v>0.002425247217626649</v>
      </c>
      <c r="R479" s="3">
        <v>0.766505636070856</v>
      </c>
      <c r="S479" s="3">
        <f t="shared" si="79"/>
        <v>0.9630698556488424</v>
      </c>
    </row>
    <row r="480" spans="1:19" ht="12.75">
      <c r="A480" s="7" t="s">
        <v>1464</v>
      </c>
      <c r="B480" s="7" t="s">
        <v>1465</v>
      </c>
      <c r="C480" s="7" t="s">
        <v>22</v>
      </c>
      <c r="D480" s="7" t="s">
        <v>1466</v>
      </c>
      <c r="E480" s="3">
        <v>1839</v>
      </c>
      <c r="F480" s="3">
        <f t="shared" si="74"/>
        <v>0.001610305958132045</v>
      </c>
      <c r="G480" s="3">
        <f t="shared" si="70"/>
        <v>0.000892215167948953</v>
      </c>
      <c r="H480" s="3">
        <f t="shared" si="75"/>
        <v>0.000718090790183092</v>
      </c>
      <c r="I480" s="3">
        <v>1737</v>
      </c>
      <c r="J480" s="3">
        <f t="shared" si="71"/>
        <v>0.0016300568596114703</v>
      </c>
      <c r="K480" s="3">
        <f t="shared" si="72"/>
        <v>1.97509014794252E-05</v>
      </c>
      <c r="L480" s="3">
        <v>0.768115942028988</v>
      </c>
      <c r="M480" s="3">
        <f t="shared" si="78"/>
        <v>0.5566095192692988</v>
      </c>
      <c r="N480" s="3">
        <v>1</v>
      </c>
      <c r="O480" s="3">
        <f t="shared" si="73"/>
        <v>1.150758580055973E-06</v>
      </c>
      <c r="P480" s="3">
        <f t="shared" si="76"/>
        <v>0.0016091551995519892</v>
      </c>
      <c r="Q480" s="8">
        <f t="shared" si="77"/>
        <v>0.0016289061010314144</v>
      </c>
      <c r="R480" s="3">
        <v>0.768115942028988</v>
      </c>
      <c r="S480" s="3">
        <f t="shared" si="79"/>
        <v>0.9630710064074225</v>
      </c>
    </row>
    <row r="481" spans="1:19" ht="12.75">
      <c r="A481" s="7" t="s">
        <v>1467</v>
      </c>
      <c r="B481" s="7" t="s">
        <v>1468</v>
      </c>
      <c r="C481" s="7" t="s">
        <v>22</v>
      </c>
      <c r="D481" s="7" t="s">
        <v>1469</v>
      </c>
      <c r="E481" s="3">
        <v>6084</v>
      </c>
      <c r="F481" s="3">
        <f t="shared" si="74"/>
        <v>0.001610305958132045</v>
      </c>
      <c r="G481" s="3">
        <f t="shared" si="70"/>
        <v>0.002951733051550533</v>
      </c>
      <c r="H481" s="3">
        <f t="shared" si="75"/>
        <v>0.001341427093418488</v>
      </c>
      <c r="I481" s="3">
        <v>5749</v>
      </c>
      <c r="J481" s="3">
        <f t="shared" si="71"/>
        <v>0.005395047142145275</v>
      </c>
      <c r="K481" s="3">
        <f t="shared" si="72"/>
        <v>0.0037847411840132295</v>
      </c>
      <c r="L481" s="3">
        <v>0.7697262479871201</v>
      </c>
      <c r="M481" s="3">
        <f t="shared" si="78"/>
        <v>0.562004566411444</v>
      </c>
      <c r="N481" s="3">
        <v>23</v>
      </c>
      <c r="O481" s="3">
        <f t="shared" si="73"/>
        <v>2.6467447341287378E-05</v>
      </c>
      <c r="P481" s="3">
        <f t="shared" si="76"/>
        <v>0.0015838385107907577</v>
      </c>
      <c r="Q481" s="8">
        <f t="shared" si="77"/>
        <v>0.005368579694803987</v>
      </c>
      <c r="R481" s="3">
        <v>0.7697262479871201</v>
      </c>
      <c r="S481" s="3">
        <f t="shared" si="79"/>
        <v>0.9630974738547637</v>
      </c>
    </row>
    <row r="482" spans="1:19" ht="12.75">
      <c r="A482" s="7" t="s">
        <v>1470</v>
      </c>
      <c r="B482" s="7" t="s">
        <v>1471</v>
      </c>
      <c r="C482" s="7" t="s">
        <v>22</v>
      </c>
      <c r="D482" s="7" t="s">
        <v>1472</v>
      </c>
      <c r="E482" s="3">
        <v>6218</v>
      </c>
      <c r="F482" s="3">
        <f t="shared" si="74"/>
        <v>0.001610305958132045</v>
      </c>
      <c r="G482" s="3">
        <f t="shared" si="70"/>
        <v>0.003016744923494611</v>
      </c>
      <c r="H482" s="3">
        <f t="shared" si="75"/>
        <v>0.001406438965362566</v>
      </c>
      <c r="I482" s="3">
        <v>5821</v>
      </c>
      <c r="J482" s="3">
        <f t="shared" si="71"/>
        <v>0.00546261426585974</v>
      </c>
      <c r="K482" s="3">
        <f t="shared" si="72"/>
        <v>0.0038523083077276945</v>
      </c>
      <c r="L482" s="3">
        <v>0.7713365539452521</v>
      </c>
      <c r="M482" s="3">
        <f t="shared" si="78"/>
        <v>0.5674671806773037</v>
      </c>
      <c r="N482" s="3">
        <v>91</v>
      </c>
      <c r="O482" s="3">
        <f t="shared" si="73"/>
        <v>0.00010471903078509353</v>
      </c>
      <c r="P482" s="3">
        <f t="shared" si="76"/>
        <v>0.0015055869273469516</v>
      </c>
      <c r="Q482" s="8">
        <f t="shared" si="77"/>
        <v>0.005357895235074646</v>
      </c>
      <c r="R482" s="3">
        <v>0.7713365539452521</v>
      </c>
      <c r="S482" s="3">
        <f t="shared" si="79"/>
        <v>0.9632021928855489</v>
      </c>
    </row>
    <row r="483" spans="1:19" ht="12.75">
      <c r="A483" s="7" t="s">
        <v>1473</v>
      </c>
      <c r="B483" s="7" t="s">
        <v>1474</v>
      </c>
      <c r="C483" s="7" t="s">
        <v>22</v>
      </c>
      <c r="D483" s="7" t="s">
        <v>1475</v>
      </c>
      <c r="E483" s="3">
        <v>1418</v>
      </c>
      <c r="F483" s="3">
        <f t="shared" si="74"/>
        <v>0.001610305958132045</v>
      </c>
      <c r="G483" s="3">
        <f t="shared" si="70"/>
        <v>0.0006879614508709165</v>
      </c>
      <c r="H483" s="3">
        <f t="shared" si="75"/>
        <v>0.0009223445072611286</v>
      </c>
      <c r="I483" s="3">
        <v>1298</v>
      </c>
      <c r="J483" s="3">
        <f t="shared" si="71"/>
        <v>0.0012180850914079956</v>
      </c>
      <c r="K483" s="3">
        <f t="shared" si="72"/>
        <v>0.0003922208667240495</v>
      </c>
      <c r="L483" s="3">
        <v>0.7729468599033842</v>
      </c>
      <c r="M483" s="3">
        <f t="shared" si="78"/>
        <v>0.5686852657687117</v>
      </c>
      <c r="N483" s="3">
        <v>41</v>
      </c>
      <c r="O483" s="3">
        <f t="shared" si="73"/>
        <v>4.718110178229489E-05</v>
      </c>
      <c r="P483" s="3">
        <f t="shared" si="76"/>
        <v>0.0015631248563497502</v>
      </c>
      <c r="Q483" s="8">
        <f t="shared" si="77"/>
        <v>0.0011709039896257007</v>
      </c>
      <c r="R483" s="3">
        <v>0.7729468599033842</v>
      </c>
      <c r="S483" s="3">
        <f t="shared" si="79"/>
        <v>0.9632493739873311</v>
      </c>
    </row>
    <row r="484" spans="1:19" ht="12.75">
      <c r="A484" s="7" t="s">
        <v>1476</v>
      </c>
      <c r="B484" s="7" t="s">
        <v>1477</v>
      </c>
      <c r="C484" s="7" t="s">
        <v>22</v>
      </c>
      <c r="D484" s="7" t="s">
        <v>1478</v>
      </c>
      <c r="E484" s="3">
        <v>1981</v>
      </c>
      <c r="F484" s="3">
        <f t="shared" si="74"/>
        <v>0.001610305958132045</v>
      </c>
      <c r="G484" s="3">
        <f t="shared" si="70"/>
        <v>0.0009611083456807374</v>
      </c>
      <c r="H484" s="3">
        <f t="shared" si="75"/>
        <v>0.0006491976124513077</v>
      </c>
      <c r="I484" s="3">
        <v>1758</v>
      </c>
      <c r="J484" s="3">
        <f t="shared" si="71"/>
        <v>0.0016497639373615227</v>
      </c>
      <c r="K484" s="3">
        <f t="shared" si="72"/>
        <v>3.945797922947757E-05</v>
      </c>
      <c r="L484" s="3">
        <v>0.7745571658615162</v>
      </c>
      <c r="M484" s="3">
        <f t="shared" si="78"/>
        <v>0.5703350297060732</v>
      </c>
      <c r="N484" s="3">
        <v>135</v>
      </c>
      <c r="O484" s="3">
        <f t="shared" si="73"/>
        <v>0.00015535240830755634</v>
      </c>
      <c r="P484" s="3">
        <f t="shared" si="76"/>
        <v>0.0014549535498244888</v>
      </c>
      <c r="Q484" s="8">
        <f t="shared" si="77"/>
        <v>0.0014944115290539664</v>
      </c>
      <c r="R484" s="3">
        <v>0.7745571658615162</v>
      </c>
      <c r="S484" s="3">
        <f t="shared" si="79"/>
        <v>0.9634047263956387</v>
      </c>
    </row>
    <row r="485" spans="1:19" ht="12.75">
      <c r="A485" s="7" t="s">
        <v>1479</v>
      </c>
      <c r="B485" s="7" t="s">
        <v>1480</v>
      </c>
      <c r="C485" s="7" t="s">
        <v>22</v>
      </c>
      <c r="D485" s="7" t="s">
        <v>1481</v>
      </c>
      <c r="E485" s="3">
        <v>5486</v>
      </c>
      <c r="F485" s="3">
        <f t="shared" si="74"/>
        <v>0.001610305958132045</v>
      </c>
      <c r="G485" s="3">
        <f t="shared" si="70"/>
        <v>0.002661605443919498</v>
      </c>
      <c r="H485" s="3">
        <f t="shared" si="75"/>
        <v>0.001051299485787453</v>
      </c>
      <c r="I485" s="3">
        <v>5126</v>
      </c>
      <c r="J485" s="3">
        <f t="shared" si="71"/>
        <v>0.0048104038355603895</v>
      </c>
      <c r="K485" s="3">
        <f t="shared" si="72"/>
        <v>0.0032000978774283442</v>
      </c>
      <c r="L485" s="3">
        <v>0.7761674718196483</v>
      </c>
      <c r="M485" s="3">
        <f t="shared" si="78"/>
        <v>0.5751454335416336</v>
      </c>
      <c r="N485" s="3">
        <v>47</v>
      </c>
      <c r="O485" s="3">
        <f t="shared" si="73"/>
        <v>5.4085653262630725E-05</v>
      </c>
      <c r="P485" s="3">
        <f t="shared" si="76"/>
        <v>0.0015562203048694143</v>
      </c>
      <c r="Q485" s="8">
        <f t="shared" si="77"/>
        <v>0.004756318182297759</v>
      </c>
      <c r="R485" s="3">
        <v>0.7761674718196483</v>
      </c>
      <c r="S485" s="3">
        <f t="shared" si="79"/>
        <v>0.9634588120489013</v>
      </c>
    </row>
    <row r="486" spans="1:19" ht="12.75">
      <c r="A486" s="7" t="s">
        <v>1482</v>
      </c>
      <c r="B486" s="7" t="s">
        <v>1483</v>
      </c>
      <c r="C486" s="7" t="s">
        <v>22</v>
      </c>
      <c r="D486" s="7" t="s">
        <v>1484</v>
      </c>
      <c r="E486" s="3">
        <v>4947</v>
      </c>
      <c r="F486" s="3">
        <f t="shared" si="74"/>
        <v>0.001610305958132045</v>
      </c>
      <c r="G486" s="3">
        <f t="shared" si="70"/>
        <v>0.0024001024664727956</v>
      </c>
      <c r="H486" s="3">
        <f t="shared" si="75"/>
        <v>0.0007897965083407505</v>
      </c>
      <c r="I486" s="3">
        <v>4741</v>
      </c>
      <c r="J486" s="3">
        <f t="shared" si="71"/>
        <v>0.004449107410142763</v>
      </c>
      <c r="K486" s="3">
        <f t="shared" si="72"/>
        <v>0.002838801452010718</v>
      </c>
      <c r="L486" s="3">
        <v>0.7777777777777803</v>
      </c>
      <c r="M486" s="3">
        <f t="shared" si="78"/>
        <v>0.5795945409517764</v>
      </c>
      <c r="N486" s="3">
        <v>16</v>
      </c>
      <c r="O486" s="3">
        <f t="shared" si="73"/>
        <v>1.8412137280895567E-05</v>
      </c>
      <c r="P486" s="3">
        <f t="shared" si="76"/>
        <v>0.0015918938208511495</v>
      </c>
      <c r="Q486" s="8">
        <f t="shared" si="77"/>
        <v>0.004430695272861868</v>
      </c>
      <c r="R486" s="3">
        <v>0.7777777777777803</v>
      </c>
      <c r="S486" s="3">
        <f t="shared" si="79"/>
        <v>0.9634772241861822</v>
      </c>
    </row>
    <row r="487" spans="1:19" ht="12.75">
      <c r="A487" s="7" t="s">
        <v>1485</v>
      </c>
      <c r="B487" s="7" t="s">
        <v>1486</v>
      </c>
      <c r="C487" s="7" t="s">
        <v>22</v>
      </c>
      <c r="D487" s="7" t="s">
        <v>1487</v>
      </c>
      <c r="E487" s="3">
        <v>6062</v>
      </c>
      <c r="F487" s="3">
        <f t="shared" si="74"/>
        <v>0.001610305958132045</v>
      </c>
      <c r="G487" s="3">
        <f t="shared" si="70"/>
        <v>0.002941059460634341</v>
      </c>
      <c r="H487" s="3">
        <f t="shared" si="75"/>
        <v>0.0013307535025022961</v>
      </c>
      <c r="I487" s="3">
        <v>5794</v>
      </c>
      <c r="J487" s="3">
        <f t="shared" si="71"/>
        <v>0.005437276594466816</v>
      </c>
      <c r="K487" s="3">
        <f t="shared" si="72"/>
        <v>0.0038269706363347703</v>
      </c>
      <c r="L487" s="3">
        <v>0.7793880837359124</v>
      </c>
      <c r="M487" s="3">
        <f t="shared" si="78"/>
        <v>0.5850318175462432</v>
      </c>
      <c r="N487" s="3">
        <v>27</v>
      </c>
      <c r="O487" s="3">
        <f t="shared" si="73"/>
        <v>3.1070481661511266E-05</v>
      </c>
      <c r="P487" s="3">
        <f t="shared" si="76"/>
        <v>0.0015792354764705338</v>
      </c>
      <c r="Q487" s="8">
        <f t="shared" si="77"/>
        <v>0.005406206112805304</v>
      </c>
      <c r="R487" s="3">
        <v>0.7793880837359124</v>
      </c>
      <c r="S487" s="3">
        <f t="shared" si="79"/>
        <v>0.9635082946678437</v>
      </c>
    </row>
    <row r="488" spans="1:19" ht="12.75">
      <c r="A488" s="7" t="s">
        <v>1488</v>
      </c>
      <c r="B488" s="7" t="s">
        <v>1489</v>
      </c>
      <c r="C488" s="7" t="s">
        <v>22</v>
      </c>
      <c r="D488" s="7" t="s">
        <v>1490</v>
      </c>
      <c r="E488" s="3">
        <v>2770</v>
      </c>
      <c r="F488" s="3">
        <f t="shared" si="74"/>
        <v>0.001610305958132045</v>
      </c>
      <c r="G488" s="3">
        <f t="shared" si="70"/>
        <v>0.0013439021289932572</v>
      </c>
      <c r="H488" s="3">
        <f t="shared" si="75"/>
        <v>0.0002664038291387879</v>
      </c>
      <c r="I488" s="3">
        <v>2645</v>
      </c>
      <c r="J488" s="3">
        <f t="shared" si="71"/>
        <v>0.00248215336423278</v>
      </c>
      <c r="K488" s="3">
        <f t="shared" si="72"/>
        <v>0.0008718474061007351</v>
      </c>
      <c r="L488" s="3">
        <v>0.7809983896940444</v>
      </c>
      <c r="M488" s="3">
        <f t="shared" si="78"/>
        <v>0.587513970910476</v>
      </c>
      <c r="N488" s="3">
        <v>6</v>
      </c>
      <c r="O488" s="3">
        <f t="shared" si="73"/>
        <v>6.904551480335838E-06</v>
      </c>
      <c r="P488" s="3">
        <f t="shared" si="76"/>
        <v>0.0016034014066517092</v>
      </c>
      <c r="Q488" s="8">
        <f t="shared" si="77"/>
        <v>0.0024752488127524445</v>
      </c>
      <c r="R488" s="3">
        <v>0.7809983896940444</v>
      </c>
      <c r="S488" s="3">
        <f t="shared" si="79"/>
        <v>0.963515199219324</v>
      </c>
    </row>
    <row r="489" spans="1:19" ht="12.75">
      <c r="A489" s="7" t="s">
        <v>1491</v>
      </c>
      <c r="B489" s="7" t="s">
        <v>1492</v>
      </c>
      <c r="C489" s="7" t="s">
        <v>22</v>
      </c>
      <c r="D489" s="7" t="s">
        <v>1493</v>
      </c>
      <c r="E489" s="3">
        <v>2920</v>
      </c>
      <c r="F489" s="3">
        <f t="shared" si="74"/>
        <v>0.001610305958132045</v>
      </c>
      <c r="G489" s="3">
        <f t="shared" si="70"/>
        <v>0.0014166766125127477</v>
      </c>
      <c r="H489" s="3">
        <f t="shared" si="75"/>
        <v>0.00019362934561929735</v>
      </c>
      <c r="I489" s="3">
        <v>2683</v>
      </c>
      <c r="J489" s="3">
        <f t="shared" si="71"/>
        <v>0.0025178137906376368</v>
      </c>
      <c r="K489" s="3">
        <f t="shared" si="72"/>
        <v>0.0009075078325055917</v>
      </c>
      <c r="L489" s="3">
        <v>0.7826086956521765</v>
      </c>
      <c r="M489" s="3">
        <f t="shared" si="78"/>
        <v>0.5900317847011136</v>
      </c>
      <c r="N489" s="3">
        <v>13</v>
      </c>
      <c r="O489" s="3">
        <f t="shared" si="73"/>
        <v>1.4959861540727648E-05</v>
      </c>
      <c r="P489" s="3">
        <f t="shared" si="76"/>
        <v>0.0015953460965913175</v>
      </c>
      <c r="Q489" s="8">
        <f t="shared" si="77"/>
        <v>0.002502853929096909</v>
      </c>
      <c r="R489" s="3">
        <v>0.7826086956521765</v>
      </c>
      <c r="S489" s="3">
        <f t="shared" si="79"/>
        <v>0.9635301590808648</v>
      </c>
    </row>
    <row r="490" spans="1:19" ht="12.75">
      <c r="A490" s="7" t="s">
        <v>1494</v>
      </c>
      <c r="B490" s="7" t="s">
        <v>1495</v>
      </c>
      <c r="C490" s="7" t="s">
        <v>22</v>
      </c>
      <c r="D490" s="7" t="s">
        <v>1496</v>
      </c>
      <c r="E490" s="3">
        <v>4293</v>
      </c>
      <c r="F490" s="3">
        <f t="shared" si="74"/>
        <v>0.001610305958132045</v>
      </c>
      <c r="G490" s="3">
        <f t="shared" si="70"/>
        <v>0.002082805718327817</v>
      </c>
      <c r="H490" s="3">
        <f t="shared" si="75"/>
        <v>0.0004724997601957719</v>
      </c>
      <c r="I490" s="3">
        <v>3441</v>
      </c>
      <c r="J490" s="3">
        <f t="shared" si="71"/>
        <v>0.003229145454187144</v>
      </c>
      <c r="K490" s="3">
        <f t="shared" si="72"/>
        <v>0.001618839496055099</v>
      </c>
      <c r="L490" s="3">
        <v>0.7842190016103086</v>
      </c>
      <c r="M490" s="3">
        <f t="shared" si="78"/>
        <v>0.5932609301553008</v>
      </c>
      <c r="N490" s="3">
        <v>202</v>
      </c>
      <c r="O490" s="3">
        <f t="shared" si="73"/>
        <v>0.00023245323317130651</v>
      </c>
      <c r="P490" s="3">
        <f t="shared" si="76"/>
        <v>0.0013778527249607385</v>
      </c>
      <c r="Q490" s="8">
        <f t="shared" si="77"/>
        <v>0.0029966922210158376</v>
      </c>
      <c r="R490" s="3">
        <v>0.7842190016103086</v>
      </c>
      <c r="S490" s="3">
        <f t="shared" si="79"/>
        <v>0.9637626123140361</v>
      </c>
    </row>
    <row r="491" spans="1:19" ht="12.75">
      <c r="A491" s="7" t="s">
        <v>1497</v>
      </c>
      <c r="B491" s="7" t="s">
        <v>1498</v>
      </c>
      <c r="C491" s="7" t="s">
        <v>22</v>
      </c>
      <c r="D491" s="7" t="s">
        <v>1499</v>
      </c>
      <c r="E491" s="3">
        <v>3705</v>
      </c>
      <c r="F491" s="3">
        <f t="shared" si="74"/>
        <v>0.001610305958132045</v>
      </c>
      <c r="G491" s="3">
        <f t="shared" si="70"/>
        <v>0.0017975297429314145</v>
      </c>
      <c r="H491" s="3">
        <f t="shared" si="75"/>
        <v>0.0001872237847993694</v>
      </c>
      <c r="I491" s="3">
        <v>2987</v>
      </c>
      <c r="J491" s="3">
        <f t="shared" si="71"/>
        <v>0.002803097201876489</v>
      </c>
      <c r="K491" s="3">
        <f t="shared" si="72"/>
        <v>0.001192791243744444</v>
      </c>
      <c r="L491" s="3">
        <v>0.7858293075684406</v>
      </c>
      <c r="M491" s="3">
        <f t="shared" si="78"/>
        <v>0.5960640273571772</v>
      </c>
      <c r="N491" s="3">
        <v>19</v>
      </c>
      <c r="O491" s="3">
        <f t="shared" si="73"/>
        <v>2.1864413021063486E-05</v>
      </c>
      <c r="P491" s="3">
        <f t="shared" si="76"/>
        <v>0.0015884415451109816</v>
      </c>
      <c r="Q491" s="8">
        <f t="shared" si="77"/>
        <v>0.0027812327888554257</v>
      </c>
      <c r="R491" s="3">
        <v>0.7858293075684406</v>
      </c>
      <c r="S491" s="3">
        <f t="shared" si="79"/>
        <v>0.9637844767270572</v>
      </c>
    </row>
    <row r="492" spans="1:19" ht="12.75">
      <c r="A492" s="7" t="s">
        <v>1500</v>
      </c>
      <c r="B492" s="7" t="s">
        <v>1501</v>
      </c>
      <c r="C492" s="7" t="s">
        <v>22</v>
      </c>
      <c r="D492" s="7" t="s">
        <v>1502</v>
      </c>
      <c r="E492" s="3">
        <v>4531</v>
      </c>
      <c r="F492" s="3">
        <f t="shared" si="74"/>
        <v>0.001610305958132045</v>
      </c>
      <c r="G492" s="3">
        <f t="shared" si="70"/>
        <v>0.002198274565512075</v>
      </c>
      <c r="H492" s="3">
        <f t="shared" si="75"/>
        <v>0.0005879686073800301</v>
      </c>
      <c r="I492" s="3">
        <v>3881</v>
      </c>
      <c r="J492" s="3">
        <f t="shared" si="71"/>
        <v>0.0036420556546644307</v>
      </c>
      <c r="K492" s="3">
        <f t="shared" si="72"/>
        <v>0.002031749696532386</v>
      </c>
      <c r="L492" s="3">
        <v>0.7874396135265727</v>
      </c>
      <c r="M492" s="3">
        <f t="shared" si="78"/>
        <v>0.5997060830118417</v>
      </c>
      <c r="N492" s="3">
        <v>64</v>
      </c>
      <c r="O492" s="3">
        <f t="shared" si="73"/>
        <v>7.364854912358227E-05</v>
      </c>
      <c r="P492" s="3">
        <f t="shared" si="76"/>
        <v>0.0015366574090084628</v>
      </c>
      <c r="Q492" s="8">
        <f t="shared" si="77"/>
        <v>0.0035684071055408486</v>
      </c>
      <c r="R492" s="3">
        <v>0.7874396135265727</v>
      </c>
      <c r="S492" s="3">
        <f t="shared" si="79"/>
        <v>0.9638581252761809</v>
      </c>
    </row>
    <row r="493" spans="1:19" ht="12.75">
      <c r="A493" s="7" t="s">
        <v>1503</v>
      </c>
      <c r="B493" s="7" t="s">
        <v>1504</v>
      </c>
      <c r="C493" s="7" t="s">
        <v>22</v>
      </c>
      <c r="D493" s="7" t="s">
        <v>1505</v>
      </c>
      <c r="E493" s="3">
        <v>5214</v>
      </c>
      <c r="F493" s="3">
        <f t="shared" si="74"/>
        <v>0.001610305958132045</v>
      </c>
      <c r="G493" s="3">
        <f t="shared" si="70"/>
        <v>0.0025296410471374884</v>
      </c>
      <c r="H493" s="3">
        <f t="shared" si="75"/>
        <v>0.0009193350890054433</v>
      </c>
      <c r="I493" s="3">
        <v>3714</v>
      </c>
      <c r="J493" s="3">
        <f t="shared" si="71"/>
        <v>0.003485337464937824</v>
      </c>
      <c r="K493" s="3">
        <f t="shared" si="72"/>
        <v>0.001875031506805779</v>
      </c>
      <c r="L493" s="3">
        <v>0.7890499194847047</v>
      </c>
      <c r="M493" s="3">
        <f t="shared" si="78"/>
        <v>0.6031914204767795</v>
      </c>
      <c r="N493" s="3">
        <v>69</v>
      </c>
      <c r="O493" s="3">
        <f t="shared" si="73"/>
        <v>7.940234202386214E-05</v>
      </c>
      <c r="P493" s="3">
        <f t="shared" si="76"/>
        <v>0.001530903616108183</v>
      </c>
      <c r="Q493" s="8">
        <f t="shared" si="77"/>
        <v>0.003405935122913962</v>
      </c>
      <c r="R493" s="3">
        <v>0.7890499194847047</v>
      </c>
      <c r="S493" s="3">
        <f t="shared" si="79"/>
        <v>0.9639375276182047</v>
      </c>
    </row>
    <row r="494" spans="1:19" ht="12.75">
      <c r="A494" s="7" t="s">
        <v>1506</v>
      </c>
      <c r="B494" s="7" t="s">
        <v>1507</v>
      </c>
      <c r="C494" s="7" t="s">
        <v>22</v>
      </c>
      <c r="D494" s="7" t="s">
        <v>1508</v>
      </c>
      <c r="E494" s="3">
        <v>6975</v>
      </c>
      <c r="F494" s="3">
        <f t="shared" si="74"/>
        <v>0.001610305958132045</v>
      </c>
      <c r="G494" s="3">
        <f t="shared" si="70"/>
        <v>0.0033840134836563064</v>
      </c>
      <c r="H494" s="3">
        <f t="shared" si="75"/>
        <v>0.0017737075255242613</v>
      </c>
      <c r="I494" s="3">
        <v>5196</v>
      </c>
      <c r="J494" s="3">
        <f t="shared" si="71"/>
        <v>0.0048760940947272305</v>
      </c>
      <c r="K494" s="3">
        <f t="shared" si="72"/>
        <v>0.003265788136595185</v>
      </c>
      <c r="L494" s="3">
        <v>0.7906602254428368</v>
      </c>
      <c r="M494" s="3">
        <f t="shared" si="78"/>
        <v>0.6080675145715068</v>
      </c>
      <c r="N494" s="3">
        <v>99</v>
      </c>
      <c r="O494" s="3">
        <f t="shared" si="73"/>
        <v>0.00011392509942554132</v>
      </c>
      <c r="P494" s="3">
        <f t="shared" si="76"/>
        <v>0.0014963808587065038</v>
      </c>
      <c r="Q494" s="8">
        <f t="shared" si="77"/>
        <v>0.004762168995301689</v>
      </c>
      <c r="R494" s="3">
        <v>0.7906602254428368</v>
      </c>
      <c r="S494" s="3">
        <f t="shared" si="79"/>
        <v>0.9640514527176303</v>
      </c>
    </row>
    <row r="495" spans="1:19" ht="12.75">
      <c r="A495" s="7" t="s">
        <v>1509</v>
      </c>
      <c r="B495" s="7" t="s">
        <v>1510</v>
      </c>
      <c r="C495" s="7" t="s">
        <v>22</v>
      </c>
      <c r="D495" s="7" t="s">
        <v>1511</v>
      </c>
      <c r="E495" s="3">
        <v>8403</v>
      </c>
      <c r="F495" s="3">
        <f t="shared" si="74"/>
        <v>0.001610305958132045</v>
      </c>
      <c r="G495" s="3">
        <f t="shared" si="70"/>
        <v>0.004076826566761856</v>
      </c>
      <c r="H495" s="3">
        <f t="shared" si="75"/>
        <v>0.0024665206086298104</v>
      </c>
      <c r="I495" s="3">
        <v>6586</v>
      </c>
      <c r="J495" s="3">
        <f t="shared" si="71"/>
        <v>0.006180514955325932</v>
      </c>
      <c r="K495" s="3">
        <f t="shared" si="72"/>
        <v>0.004570208997193887</v>
      </c>
      <c r="L495" s="3">
        <v>0.7922705314009688</v>
      </c>
      <c r="M495" s="3">
        <f t="shared" si="78"/>
        <v>0.6142480295268327</v>
      </c>
      <c r="N495" s="3">
        <v>81</v>
      </c>
      <c r="O495" s="3">
        <f t="shared" si="73"/>
        <v>9.32114449845338E-05</v>
      </c>
      <c r="P495" s="3">
        <f t="shared" si="76"/>
        <v>0.0015170945131475113</v>
      </c>
      <c r="Q495" s="8">
        <f t="shared" si="77"/>
        <v>0.006087303510341398</v>
      </c>
      <c r="R495" s="3">
        <v>0.7922705314009688</v>
      </c>
      <c r="S495" s="3">
        <f t="shared" si="79"/>
        <v>0.9641446641626148</v>
      </c>
    </row>
    <row r="496" spans="1:19" ht="12.75">
      <c r="A496" s="7" t="s">
        <v>1512</v>
      </c>
      <c r="B496" s="7" t="s">
        <v>1513</v>
      </c>
      <c r="C496" s="7" t="s">
        <v>22</v>
      </c>
      <c r="D496" s="7" t="s">
        <v>1514</v>
      </c>
      <c r="E496" s="3">
        <v>5560</v>
      </c>
      <c r="F496" s="3">
        <f t="shared" si="74"/>
        <v>0.001610305958132045</v>
      </c>
      <c r="G496" s="3">
        <f t="shared" si="70"/>
        <v>0.0026975075224557796</v>
      </c>
      <c r="H496" s="3">
        <f t="shared" si="75"/>
        <v>0.0010872015643237345</v>
      </c>
      <c r="I496" s="3">
        <v>4512</v>
      </c>
      <c r="J496" s="3">
        <f t="shared" si="71"/>
        <v>0.004234206419439813</v>
      </c>
      <c r="K496" s="3">
        <f t="shared" si="72"/>
        <v>0.0026239004613077673</v>
      </c>
      <c r="L496" s="3">
        <v>0.7938808373591009</v>
      </c>
      <c r="M496" s="3">
        <f t="shared" si="78"/>
        <v>0.6184822359462725</v>
      </c>
      <c r="N496" s="3">
        <v>89</v>
      </c>
      <c r="O496" s="3">
        <f t="shared" si="73"/>
        <v>0.00010241751362498158</v>
      </c>
      <c r="P496" s="3">
        <f t="shared" si="76"/>
        <v>0.0015078884445070635</v>
      </c>
      <c r="Q496" s="8">
        <f t="shared" si="77"/>
        <v>0.004131788905814831</v>
      </c>
      <c r="R496" s="3">
        <v>0.7938808373591009</v>
      </c>
      <c r="S496" s="3">
        <f t="shared" si="79"/>
        <v>0.9642470816762397</v>
      </c>
    </row>
    <row r="497" spans="1:19" ht="12.75">
      <c r="A497" s="7" t="s">
        <v>1515</v>
      </c>
      <c r="B497" s="7" t="s">
        <v>1516</v>
      </c>
      <c r="C497" s="7" t="s">
        <v>22</v>
      </c>
      <c r="D497" s="7" t="s">
        <v>1517</v>
      </c>
      <c r="E497" s="3">
        <v>5011</v>
      </c>
      <c r="F497" s="3">
        <f t="shared" si="74"/>
        <v>0.001610305958132045</v>
      </c>
      <c r="G497" s="3">
        <f t="shared" si="70"/>
        <v>0.002431152912774445</v>
      </c>
      <c r="H497" s="3">
        <f t="shared" si="75"/>
        <v>0.0008208469546423997</v>
      </c>
      <c r="I497" s="3">
        <v>4060</v>
      </c>
      <c r="J497" s="3">
        <f t="shared" si="71"/>
        <v>0.0038100350316767812</v>
      </c>
      <c r="K497" s="3">
        <f t="shared" si="72"/>
        <v>0.0021997290735447364</v>
      </c>
      <c r="L497" s="3">
        <v>0.7954911433172329</v>
      </c>
      <c r="M497" s="3">
        <f t="shared" si="78"/>
        <v>0.6222922709779493</v>
      </c>
      <c r="N497" s="3">
        <v>32</v>
      </c>
      <c r="O497" s="3">
        <f t="shared" si="73"/>
        <v>3.6824274561791134E-05</v>
      </c>
      <c r="P497" s="3">
        <f t="shared" si="76"/>
        <v>0.001573481683570254</v>
      </c>
      <c r="Q497" s="8">
        <f t="shared" si="77"/>
        <v>0.00377321075711499</v>
      </c>
      <c r="R497" s="3">
        <v>0.7954911433172329</v>
      </c>
      <c r="S497" s="3">
        <f t="shared" si="79"/>
        <v>0.9642839059508015</v>
      </c>
    </row>
    <row r="498" spans="1:19" ht="12.75">
      <c r="A498" s="7" t="s">
        <v>1518</v>
      </c>
      <c r="B498" s="7" t="s">
        <v>1519</v>
      </c>
      <c r="C498" s="7" t="s">
        <v>22</v>
      </c>
      <c r="D498" s="7" t="s">
        <v>1520</v>
      </c>
      <c r="E498" s="3">
        <v>5617</v>
      </c>
      <c r="F498" s="3">
        <f t="shared" si="74"/>
        <v>0.001610305958132045</v>
      </c>
      <c r="G498" s="3">
        <f t="shared" si="70"/>
        <v>0.002725161826193186</v>
      </c>
      <c r="H498" s="3">
        <f t="shared" si="75"/>
        <v>0.001114855868061141</v>
      </c>
      <c r="I498" s="3">
        <v>4368</v>
      </c>
      <c r="J498" s="3">
        <f t="shared" si="71"/>
        <v>0.004099072172010882</v>
      </c>
      <c r="K498" s="3">
        <f t="shared" si="72"/>
        <v>0.0024887662138788364</v>
      </c>
      <c r="L498" s="3">
        <v>0.797101449275365</v>
      </c>
      <c r="M498" s="3">
        <f t="shared" si="78"/>
        <v>0.6263913431499601</v>
      </c>
      <c r="N498" s="3">
        <v>60</v>
      </c>
      <c r="O498" s="3">
        <f t="shared" si="73"/>
        <v>6.904551480335838E-05</v>
      </c>
      <c r="P498" s="3">
        <f t="shared" si="76"/>
        <v>0.0015412604433286867</v>
      </c>
      <c r="Q498" s="8">
        <f t="shared" si="77"/>
        <v>0.0040300266572075236</v>
      </c>
      <c r="R498" s="3">
        <v>0.797101449275365</v>
      </c>
      <c r="S498" s="3">
        <f t="shared" si="79"/>
        <v>0.9643529514656048</v>
      </c>
    </row>
    <row r="499" spans="1:19" ht="12.75">
      <c r="A499" s="7" t="s">
        <v>1521</v>
      </c>
      <c r="B499" s="7" t="s">
        <v>1522</v>
      </c>
      <c r="C499" s="7" t="s">
        <v>22</v>
      </c>
      <c r="D499" s="7" t="s">
        <v>1523</v>
      </c>
      <c r="E499" s="3">
        <v>3307</v>
      </c>
      <c r="F499" s="3">
        <f t="shared" si="74"/>
        <v>0.001610305958132045</v>
      </c>
      <c r="G499" s="3">
        <f t="shared" si="70"/>
        <v>0.0016044347799930331</v>
      </c>
      <c r="H499" s="3">
        <f t="shared" si="75"/>
        <v>5.871178139011963E-06</v>
      </c>
      <c r="I499" s="3">
        <v>3006</v>
      </c>
      <c r="J499" s="3">
        <f t="shared" si="71"/>
        <v>0.0028209274150789174</v>
      </c>
      <c r="K499" s="3">
        <f t="shared" si="72"/>
        <v>0.0012106214569468723</v>
      </c>
      <c r="L499" s="3">
        <v>0.798711755233497</v>
      </c>
      <c r="M499" s="3">
        <f t="shared" si="78"/>
        <v>0.629212270565039</v>
      </c>
      <c r="N499" s="3">
        <v>38</v>
      </c>
      <c r="O499" s="3">
        <f t="shared" si="73"/>
        <v>4.372882604212697E-05</v>
      </c>
      <c r="P499" s="3">
        <f t="shared" si="76"/>
        <v>0.0015665771320899182</v>
      </c>
      <c r="Q499" s="8">
        <f t="shared" si="77"/>
        <v>0.0027771985890367905</v>
      </c>
      <c r="R499" s="3">
        <v>0.798711755233497</v>
      </c>
      <c r="S499" s="3">
        <f t="shared" si="79"/>
        <v>0.9643966802916469</v>
      </c>
    </row>
    <row r="500" spans="1:19" ht="12.75">
      <c r="A500" s="7" t="s">
        <v>1524</v>
      </c>
      <c r="B500" s="7" t="s">
        <v>1525</v>
      </c>
      <c r="C500" s="7" t="s">
        <v>22</v>
      </c>
      <c r="D500" s="7" t="s">
        <v>1526</v>
      </c>
      <c r="E500" s="3">
        <v>2523</v>
      </c>
      <c r="F500" s="3">
        <f t="shared" si="74"/>
        <v>0.001610305958132045</v>
      </c>
      <c r="G500" s="3">
        <f t="shared" si="70"/>
        <v>0.0012240668127978295</v>
      </c>
      <c r="H500" s="3">
        <f t="shared" si="75"/>
        <v>0.0003862391453342156</v>
      </c>
      <c r="I500" s="3">
        <v>2128</v>
      </c>
      <c r="J500" s="3">
        <f t="shared" si="71"/>
        <v>0.001996983878671968</v>
      </c>
      <c r="K500" s="3">
        <f t="shared" si="72"/>
        <v>0.0003866779205399229</v>
      </c>
      <c r="L500" s="3">
        <v>0.8003220611916291</v>
      </c>
      <c r="M500" s="3">
        <f t="shared" si="78"/>
        <v>0.631209254443711</v>
      </c>
      <c r="N500" s="3">
        <v>153</v>
      </c>
      <c r="O500" s="3">
        <f t="shared" si="73"/>
        <v>0.00017606606274856386</v>
      </c>
      <c r="P500" s="3">
        <f t="shared" si="76"/>
        <v>0.0014342398953834812</v>
      </c>
      <c r="Q500" s="8">
        <f t="shared" si="77"/>
        <v>0.0018209178159234042</v>
      </c>
      <c r="R500" s="3">
        <v>0.8003220611916291</v>
      </c>
      <c r="S500" s="3">
        <f t="shared" si="79"/>
        <v>0.9645727463543955</v>
      </c>
    </row>
    <row r="501" spans="1:19" ht="12.75">
      <c r="A501" s="7" t="s">
        <v>1527</v>
      </c>
      <c r="B501" s="7" t="s">
        <v>1528</v>
      </c>
      <c r="C501" s="7" t="s">
        <v>22</v>
      </c>
      <c r="D501" s="7" t="s">
        <v>1529</v>
      </c>
      <c r="E501" s="3">
        <v>2512</v>
      </c>
      <c r="F501" s="3">
        <f t="shared" si="74"/>
        <v>0.001610305958132045</v>
      </c>
      <c r="G501" s="3">
        <f t="shared" si="70"/>
        <v>0.0012187300173397335</v>
      </c>
      <c r="H501" s="3">
        <f t="shared" si="75"/>
        <v>0.0003915759407923116</v>
      </c>
      <c r="I501" s="3">
        <v>2049</v>
      </c>
      <c r="J501" s="3">
        <f t="shared" si="71"/>
        <v>0.001922847729040819</v>
      </c>
      <c r="K501" s="3">
        <f t="shared" si="72"/>
        <v>0.00031254177090877383</v>
      </c>
      <c r="L501" s="3">
        <v>0.8019323671497611</v>
      </c>
      <c r="M501" s="3">
        <f t="shared" si="78"/>
        <v>0.6331321021727518</v>
      </c>
      <c r="N501" s="3">
        <v>116</v>
      </c>
      <c r="O501" s="3">
        <f t="shared" si="73"/>
        <v>0.00013348799528649285</v>
      </c>
      <c r="P501" s="3">
        <f t="shared" si="76"/>
        <v>0.0014768179628455523</v>
      </c>
      <c r="Q501" s="8">
        <f t="shared" si="77"/>
        <v>0.001789359733754326</v>
      </c>
      <c r="R501" s="3">
        <v>0.8019323671497611</v>
      </c>
      <c r="S501" s="3">
        <f t="shared" si="79"/>
        <v>0.964706234349682</v>
      </c>
    </row>
    <row r="502" spans="1:19" ht="12.75">
      <c r="A502" s="7" t="s">
        <v>1530</v>
      </c>
      <c r="B502" s="7" t="s">
        <v>1531</v>
      </c>
      <c r="C502" s="7" t="s">
        <v>22</v>
      </c>
      <c r="D502" s="7" t="s">
        <v>1532</v>
      </c>
      <c r="E502" s="3">
        <v>805</v>
      </c>
      <c r="F502" s="3">
        <f t="shared" si="74"/>
        <v>0.001610305958132045</v>
      </c>
      <c r="G502" s="3">
        <f t="shared" si="70"/>
        <v>0.00039055639488793216</v>
      </c>
      <c r="H502" s="3">
        <f t="shared" si="75"/>
        <v>0.0012197495632441128</v>
      </c>
      <c r="I502" s="3">
        <v>687</v>
      </c>
      <c r="J502" s="3">
        <f t="shared" si="71"/>
        <v>0.0006447029721088544</v>
      </c>
      <c r="K502" s="3">
        <f t="shared" si="72"/>
        <v>0.0009656029860231907</v>
      </c>
      <c r="L502" s="3">
        <v>0.8035426731078932</v>
      </c>
      <c r="M502" s="3">
        <f t="shared" si="78"/>
        <v>0.6337768051448607</v>
      </c>
      <c r="N502" s="3">
        <v>48</v>
      </c>
      <c r="O502" s="3">
        <f t="shared" si="73"/>
        <v>5.52364118426867E-05</v>
      </c>
      <c r="P502" s="3">
        <f t="shared" si="76"/>
        <v>0.0015550695462893584</v>
      </c>
      <c r="Q502" s="8">
        <f t="shared" si="77"/>
        <v>0.0005894665602661677</v>
      </c>
      <c r="R502" s="3">
        <v>0.8035426731078932</v>
      </c>
      <c r="S502" s="3">
        <f t="shared" si="79"/>
        <v>0.9647614707615246</v>
      </c>
    </row>
    <row r="503" spans="1:19" ht="12.75">
      <c r="A503" s="7" t="s">
        <v>1533</v>
      </c>
      <c r="B503" s="7" t="s">
        <v>1534</v>
      </c>
      <c r="C503" s="7" t="s">
        <v>22</v>
      </c>
      <c r="D503" s="7" t="s">
        <v>1535</v>
      </c>
      <c r="E503" s="3">
        <v>3157</v>
      </c>
      <c r="F503" s="3">
        <f t="shared" si="74"/>
        <v>0.001610305958132045</v>
      </c>
      <c r="G503" s="3">
        <f t="shared" si="70"/>
        <v>0.0015316602964735426</v>
      </c>
      <c r="H503" s="3">
        <f t="shared" si="75"/>
        <v>7.864566165850253E-05</v>
      </c>
      <c r="I503" s="3">
        <v>3040</v>
      </c>
      <c r="J503" s="3">
        <f t="shared" si="71"/>
        <v>0.002852834112388526</v>
      </c>
      <c r="K503" s="3">
        <f t="shared" si="72"/>
        <v>0.0012425281542564808</v>
      </c>
      <c r="L503" s="3">
        <v>0.8051529790660252</v>
      </c>
      <c r="M503" s="3">
        <f t="shared" si="78"/>
        <v>0.6366296392572492</v>
      </c>
      <c r="N503" s="3">
        <v>5</v>
      </c>
      <c r="O503" s="3">
        <f t="shared" si="73"/>
        <v>5.753792900279865E-06</v>
      </c>
      <c r="P503" s="3">
        <f t="shared" si="76"/>
        <v>0.0016045521652317653</v>
      </c>
      <c r="Q503" s="8">
        <f t="shared" si="77"/>
        <v>0.002847080319488246</v>
      </c>
      <c r="R503" s="3">
        <v>0.8051529790660252</v>
      </c>
      <c r="S503" s="3">
        <f t="shared" si="79"/>
        <v>0.9647672245544249</v>
      </c>
    </row>
    <row r="504" spans="1:19" ht="12.75">
      <c r="A504" s="7" t="s">
        <v>1536</v>
      </c>
      <c r="B504" s="7" t="s">
        <v>1537</v>
      </c>
      <c r="C504" s="7" t="s">
        <v>22</v>
      </c>
      <c r="D504" s="7" t="s">
        <v>1538</v>
      </c>
      <c r="E504" s="3">
        <v>4901</v>
      </c>
      <c r="F504" s="3">
        <f t="shared" si="74"/>
        <v>0.001610305958132045</v>
      </c>
      <c r="G504" s="3">
        <f t="shared" si="70"/>
        <v>0.002377784958193485</v>
      </c>
      <c r="H504" s="3">
        <f t="shared" si="75"/>
        <v>0.00076747900006144</v>
      </c>
      <c r="I504" s="3">
        <v>4771</v>
      </c>
      <c r="J504" s="3">
        <f t="shared" si="71"/>
        <v>0.0044772603783571245</v>
      </c>
      <c r="K504" s="3">
        <f t="shared" si="72"/>
        <v>0.0028669544202250792</v>
      </c>
      <c r="L504" s="3">
        <v>0.8067632850241573</v>
      </c>
      <c r="M504" s="3">
        <f t="shared" si="78"/>
        <v>0.6411068996356064</v>
      </c>
      <c r="N504" s="3">
        <v>18</v>
      </c>
      <c r="O504" s="3">
        <f t="shared" si="73"/>
        <v>2.0713654441007513E-05</v>
      </c>
      <c r="P504" s="3">
        <f t="shared" si="76"/>
        <v>0.0015895923036910375</v>
      </c>
      <c r="Q504" s="8">
        <f t="shared" si="77"/>
        <v>0.004456546723916117</v>
      </c>
      <c r="R504" s="3">
        <v>0.8067632850241573</v>
      </c>
      <c r="S504" s="3">
        <f t="shared" si="79"/>
        <v>0.9647879382088659</v>
      </c>
    </row>
    <row r="505" spans="1:19" ht="12.75">
      <c r="A505" s="7" t="s">
        <v>1539</v>
      </c>
      <c r="B505" s="7" t="s">
        <v>1540</v>
      </c>
      <c r="C505" s="7" t="s">
        <v>22</v>
      </c>
      <c r="D505" s="7" t="s">
        <v>1541</v>
      </c>
      <c r="E505" s="3">
        <v>4388</v>
      </c>
      <c r="F505" s="3">
        <f t="shared" si="74"/>
        <v>0.001610305958132045</v>
      </c>
      <c r="G505" s="3">
        <f t="shared" si="70"/>
        <v>0.0021288962245568275</v>
      </c>
      <c r="H505" s="3">
        <f t="shared" si="75"/>
        <v>0.0005185902664247824</v>
      </c>
      <c r="I505" s="3">
        <v>4215</v>
      </c>
      <c r="J505" s="3">
        <f t="shared" si="71"/>
        <v>0.003955492034117644</v>
      </c>
      <c r="K505" s="3">
        <f t="shared" si="72"/>
        <v>0.002345186075985599</v>
      </c>
      <c r="L505" s="3">
        <v>0.8083735909822893</v>
      </c>
      <c r="M505" s="3">
        <f t="shared" si="78"/>
        <v>0.645062391669724</v>
      </c>
      <c r="N505" s="3">
        <v>23</v>
      </c>
      <c r="O505" s="3">
        <f t="shared" si="73"/>
        <v>2.6467447341287378E-05</v>
      </c>
      <c r="P505" s="3">
        <f t="shared" si="76"/>
        <v>0.0015838385107907577</v>
      </c>
      <c r="Q505" s="8">
        <f t="shared" si="77"/>
        <v>0.003929024586776356</v>
      </c>
      <c r="R505" s="3">
        <v>0.8083735909822893</v>
      </c>
      <c r="S505" s="3">
        <f t="shared" si="79"/>
        <v>0.9648144056562071</v>
      </c>
    </row>
    <row r="506" spans="1:19" ht="12.75">
      <c r="A506" s="7" t="s">
        <v>1542</v>
      </c>
      <c r="B506" s="7" t="s">
        <v>1543</v>
      </c>
      <c r="C506" s="7" t="s">
        <v>22</v>
      </c>
      <c r="D506" s="7" t="s">
        <v>1544</v>
      </c>
      <c r="E506" s="3">
        <v>4389</v>
      </c>
      <c r="F506" s="3">
        <f t="shared" si="74"/>
        <v>0.001610305958132045</v>
      </c>
      <c r="G506" s="3">
        <f t="shared" si="70"/>
        <v>0.002129381387780291</v>
      </c>
      <c r="H506" s="3">
        <f t="shared" si="75"/>
        <v>0.0005190754296482459</v>
      </c>
      <c r="I506" s="3">
        <v>4259</v>
      </c>
      <c r="J506" s="3">
        <f t="shared" si="71"/>
        <v>0.003996783054165372</v>
      </c>
      <c r="K506" s="3">
        <f t="shared" si="72"/>
        <v>0.002386477096033327</v>
      </c>
      <c r="L506" s="3">
        <v>0.8099838969404214</v>
      </c>
      <c r="M506" s="3">
        <f t="shared" si="78"/>
        <v>0.6490591747238894</v>
      </c>
      <c r="N506" s="3">
        <v>9</v>
      </c>
      <c r="O506" s="3">
        <f t="shared" si="73"/>
        <v>1.0356827220503756E-05</v>
      </c>
      <c r="P506" s="3">
        <f t="shared" si="76"/>
        <v>0.0015999491309115414</v>
      </c>
      <c r="Q506" s="8">
        <f t="shared" si="77"/>
        <v>0.003986426226944869</v>
      </c>
      <c r="R506" s="3">
        <v>0.8099838969404214</v>
      </c>
      <c r="S506" s="3">
        <f t="shared" si="79"/>
        <v>0.9648247624834276</v>
      </c>
    </row>
    <row r="507" spans="1:19" ht="12.75">
      <c r="A507" s="7" t="s">
        <v>1545</v>
      </c>
      <c r="B507" s="7" t="s">
        <v>1546</v>
      </c>
      <c r="C507" s="7" t="s">
        <v>22</v>
      </c>
      <c r="D507" s="7" t="s">
        <v>1547</v>
      </c>
      <c r="E507" s="3">
        <v>1831</v>
      </c>
      <c r="F507" s="3">
        <f t="shared" si="74"/>
        <v>0.001610305958132045</v>
      </c>
      <c r="G507" s="3">
        <f t="shared" si="70"/>
        <v>0.000888333862161247</v>
      </c>
      <c r="H507" s="3">
        <f t="shared" si="75"/>
        <v>0.0007219720959707981</v>
      </c>
      <c r="I507" s="3">
        <v>1663</v>
      </c>
      <c r="J507" s="3">
        <f t="shared" si="71"/>
        <v>0.0015606128713493812</v>
      </c>
      <c r="K507" s="3">
        <f t="shared" si="72"/>
        <v>4.9693086782663914E-05</v>
      </c>
      <c r="L507" s="3">
        <v>0.8115942028985534</v>
      </c>
      <c r="M507" s="3">
        <f t="shared" si="78"/>
        <v>0.6506197875952388</v>
      </c>
      <c r="N507" s="3">
        <v>86</v>
      </c>
      <c r="O507" s="3">
        <f t="shared" si="73"/>
        <v>9.896523788481367E-05</v>
      </c>
      <c r="P507" s="3">
        <f t="shared" si="76"/>
        <v>0.0015113407202472313</v>
      </c>
      <c r="Q507" s="8">
        <f t="shared" si="77"/>
        <v>0.0014616476334645674</v>
      </c>
      <c r="R507" s="3">
        <v>0.8115942028985534</v>
      </c>
      <c r="S507" s="3">
        <f t="shared" si="79"/>
        <v>0.9649237277213124</v>
      </c>
    </row>
    <row r="508" spans="1:19" ht="12.75">
      <c r="A508" s="7" t="s">
        <v>1548</v>
      </c>
      <c r="B508" s="7" t="s">
        <v>1549</v>
      </c>
      <c r="C508" s="7" t="s">
        <v>22</v>
      </c>
      <c r="D508" s="7" t="s">
        <v>1550</v>
      </c>
      <c r="E508" s="3">
        <v>4626</v>
      </c>
      <c r="F508" s="3">
        <f t="shared" si="74"/>
        <v>0.001610305958132045</v>
      </c>
      <c r="G508" s="3">
        <f t="shared" si="70"/>
        <v>0.002244365071741086</v>
      </c>
      <c r="H508" s="3">
        <f t="shared" si="75"/>
        <v>0.000634059113609041</v>
      </c>
      <c r="I508" s="3">
        <v>4454</v>
      </c>
      <c r="J508" s="3">
        <f t="shared" si="71"/>
        <v>0.004179777347558715</v>
      </c>
      <c r="K508" s="3">
        <f t="shared" si="72"/>
        <v>0.00256947138942667</v>
      </c>
      <c r="L508" s="3">
        <v>0.8132045088566855</v>
      </c>
      <c r="M508" s="3">
        <f t="shared" si="78"/>
        <v>0.6547995649427975</v>
      </c>
      <c r="N508" s="3">
        <v>10</v>
      </c>
      <c r="O508" s="3">
        <f t="shared" si="73"/>
        <v>1.150758580055973E-05</v>
      </c>
      <c r="P508" s="3">
        <f t="shared" si="76"/>
        <v>0.0015987983723314853</v>
      </c>
      <c r="Q508" s="8">
        <f t="shared" si="77"/>
        <v>0.004168269761758155</v>
      </c>
      <c r="R508" s="3">
        <v>0.8132045088566855</v>
      </c>
      <c r="S508" s="3">
        <f t="shared" si="79"/>
        <v>0.964935235307113</v>
      </c>
    </row>
    <row r="509" spans="1:19" ht="12.75">
      <c r="A509" s="7" t="s">
        <v>1551</v>
      </c>
      <c r="B509" s="7" t="s">
        <v>1552</v>
      </c>
      <c r="C509" s="7" t="s">
        <v>22</v>
      </c>
      <c r="D509" s="7" t="s">
        <v>1553</v>
      </c>
      <c r="E509" s="3">
        <v>2819</v>
      </c>
      <c r="F509" s="3">
        <f t="shared" si="74"/>
        <v>0.001610305958132045</v>
      </c>
      <c r="G509" s="3">
        <f t="shared" si="70"/>
        <v>0.0013676751269429575</v>
      </c>
      <c r="H509" s="3">
        <f t="shared" si="75"/>
        <v>0.00024263083118908758</v>
      </c>
      <c r="I509" s="3">
        <v>2710</v>
      </c>
      <c r="J509" s="3">
        <f t="shared" si="71"/>
        <v>0.002543151462030561</v>
      </c>
      <c r="K509" s="3">
        <f t="shared" si="72"/>
        <v>0.0009328455038985159</v>
      </c>
      <c r="L509" s="3">
        <v>0.8148148148148175</v>
      </c>
      <c r="M509" s="3">
        <f t="shared" si="78"/>
        <v>0.657342716404828</v>
      </c>
      <c r="N509" s="3">
        <v>9</v>
      </c>
      <c r="O509" s="3">
        <f t="shared" si="73"/>
        <v>1.0356827220503756E-05</v>
      </c>
      <c r="P509" s="3">
        <f t="shared" si="76"/>
        <v>0.0015999491309115414</v>
      </c>
      <c r="Q509" s="8">
        <f t="shared" si="77"/>
        <v>0.002532794634810057</v>
      </c>
      <c r="R509" s="3">
        <v>0.8148148148148175</v>
      </c>
      <c r="S509" s="3">
        <f t="shared" si="79"/>
        <v>0.9649455921343335</v>
      </c>
    </row>
    <row r="510" spans="1:19" ht="12.75">
      <c r="A510" s="7" t="s">
        <v>1554</v>
      </c>
      <c r="B510" s="7" t="s">
        <v>1555</v>
      </c>
      <c r="C510" s="7" t="s">
        <v>22</v>
      </c>
      <c r="D510" s="7" t="s">
        <v>1556</v>
      </c>
      <c r="E510" s="3">
        <v>4511</v>
      </c>
      <c r="F510" s="3">
        <f t="shared" si="74"/>
        <v>0.001610305958132045</v>
      </c>
      <c r="G510" s="3">
        <f t="shared" si="70"/>
        <v>0.00218857130104281</v>
      </c>
      <c r="H510" s="3">
        <f t="shared" si="75"/>
        <v>0.0005782653429107648</v>
      </c>
      <c r="I510" s="3">
        <v>4172</v>
      </c>
      <c r="J510" s="3">
        <f t="shared" si="71"/>
        <v>0.003915139446343727</v>
      </c>
      <c r="K510" s="3">
        <f t="shared" si="72"/>
        <v>0.002304833488211682</v>
      </c>
      <c r="L510" s="3">
        <v>0.8164251207729496</v>
      </c>
      <c r="M510" s="3">
        <f t="shared" si="78"/>
        <v>0.6612578558511717</v>
      </c>
      <c r="N510" s="3">
        <v>142</v>
      </c>
      <c r="O510" s="3">
        <f t="shared" si="73"/>
        <v>0.00016340771836794815</v>
      </c>
      <c r="P510" s="3">
        <f t="shared" si="76"/>
        <v>0.0014468982397640969</v>
      </c>
      <c r="Q510" s="8">
        <f t="shared" si="77"/>
        <v>0.0037517317279757794</v>
      </c>
      <c r="R510" s="3">
        <v>0.8164251207729496</v>
      </c>
      <c r="S510" s="3">
        <f t="shared" si="79"/>
        <v>0.9651089998527015</v>
      </c>
    </row>
    <row r="511" spans="1:19" ht="12.75">
      <c r="A511" s="7" t="s">
        <v>1557</v>
      </c>
      <c r="B511" s="7" t="s">
        <v>1558</v>
      </c>
      <c r="C511" s="7" t="s">
        <v>22</v>
      </c>
      <c r="D511" s="7" t="s">
        <v>1559</v>
      </c>
      <c r="E511" s="3">
        <v>3788</v>
      </c>
      <c r="F511" s="3">
        <f t="shared" si="74"/>
        <v>0.001610305958132045</v>
      </c>
      <c r="G511" s="3">
        <f t="shared" si="70"/>
        <v>0.0018377982904788659</v>
      </c>
      <c r="H511" s="3">
        <f t="shared" si="75"/>
        <v>0.00022749233234682078</v>
      </c>
      <c r="I511" s="3">
        <v>3697</v>
      </c>
      <c r="J511" s="3">
        <f t="shared" si="71"/>
        <v>0.00346938411628302</v>
      </c>
      <c r="K511" s="3">
        <f t="shared" si="72"/>
        <v>0.0018590781581509749</v>
      </c>
      <c r="L511" s="3">
        <v>0.8180354267310816</v>
      </c>
      <c r="M511" s="3">
        <f t="shared" si="78"/>
        <v>0.6647272399674548</v>
      </c>
      <c r="N511" s="3">
        <v>5</v>
      </c>
      <c r="O511" s="3">
        <f t="shared" si="73"/>
        <v>5.753792900279865E-06</v>
      </c>
      <c r="P511" s="3">
        <f t="shared" si="76"/>
        <v>0.0016045521652317653</v>
      </c>
      <c r="Q511" s="8">
        <f t="shared" si="77"/>
        <v>0.00346363032338274</v>
      </c>
      <c r="R511" s="3">
        <v>0.8180354267310816</v>
      </c>
      <c r="S511" s="3">
        <f t="shared" si="79"/>
        <v>0.9651147536456017</v>
      </c>
    </row>
    <row r="512" spans="1:19" ht="12.75">
      <c r="A512" s="7" t="s">
        <v>1560</v>
      </c>
      <c r="B512" s="7" t="s">
        <v>1561</v>
      </c>
      <c r="C512" s="7" t="s">
        <v>22</v>
      </c>
      <c r="D512" s="7" t="s">
        <v>1562</v>
      </c>
      <c r="E512" s="3">
        <v>3416</v>
      </c>
      <c r="F512" s="3">
        <f t="shared" si="74"/>
        <v>0.001610305958132045</v>
      </c>
      <c r="G512" s="3">
        <f t="shared" si="70"/>
        <v>0.0016573175713505296</v>
      </c>
      <c r="H512" s="3">
        <f t="shared" si="75"/>
        <v>4.701161321848447E-05</v>
      </c>
      <c r="I512" s="3">
        <v>3287</v>
      </c>
      <c r="J512" s="3">
        <f t="shared" si="71"/>
        <v>0.0030846268840200937</v>
      </c>
      <c r="K512" s="3">
        <f t="shared" si="72"/>
        <v>0.0014743209258880486</v>
      </c>
      <c r="L512" s="3">
        <v>0.8196457326892137</v>
      </c>
      <c r="M512" s="3">
        <f t="shared" si="78"/>
        <v>0.6678118668514749</v>
      </c>
      <c r="N512" s="3">
        <v>7</v>
      </c>
      <c r="O512" s="3">
        <f t="shared" si="73"/>
        <v>8.05531006039181E-06</v>
      </c>
      <c r="P512" s="3">
        <f t="shared" si="76"/>
        <v>0.0016022506480716534</v>
      </c>
      <c r="Q512" s="8">
        <f t="shared" si="77"/>
        <v>0.003076571573959702</v>
      </c>
      <c r="R512" s="3">
        <v>0.8196457326892137</v>
      </c>
      <c r="S512" s="3">
        <f t="shared" si="79"/>
        <v>0.9651228089556622</v>
      </c>
    </row>
    <row r="513" spans="1:19" ht="12.75">
      <c r="A513" s="7" t="s">
        <v>1563</v>
      </c>
      <c r="B513" s="7" t="s">
        <v>1564</v>
      </c>
      <c r="C513" s="7" t="s">
        <v>22</v>
      </c>
      <c r="D513" s="7" t="s">
        <v>1565</v>
      </c>
      <c r="E513" s="3">
        <v>4134</v>
      </c>
      <c r="F513" s="3">
        <f t="shared" si="74"/>
        <v>0.001610305958132045</v>
      </c>
      <c r="G513" s="3">
        <f t="shared" si="70"/>
        <v>0.0020056647657971573</v>
      </c>
      <c r="H513" s="3">
        <f t="shared" si="75"/>
        <v>0.00039535880766511226</v>
      </c>
      <c r="I513" s="3">
        <v>3937</v>
      </c>
      <c r="J513" s="3">
        <f t="shared" si="71"/>
        <v>0.0036946078619979035</v>
      </c>
      <c r="K513" s="3">
        <f t="shared" si="72"/>
        <v>0.0020843019038658582</v>
      </c>
      <c r="L513" s="3">
        <v>0.8212560386473458</v>
      </c>
      <c r="M513" s="3">
        <f t="shared" si="78"/>
        <v>0.6715064747134728</v>
      </c>
      <c r="N513" s="3">
        <v>46</v>
      </c>
      <c r="O513" s="3">
        <f t="shared" si="73"/>
        <v>5.2934894682574755E-05</v>
      </c>
      <c r="P513" s="3">
        <f t="shared" si="76"/>
        <v>0.0015573710634494704</v>
      </c>
      <c r="Q513" s="8">
        <f t="shared" si="77"/>
        <v>0.003641672967315329</v>
      </c>
      <c r="R513" s="3">
        <v>0.8212560386473458</v>
      </c>
      <c r="S513" s="3">
        <f t="shared" si="79"/>
        <v>0.9651757438503448</v>
      </c>
    </row>
    <row r="514" spans="1:19" ht="12.75">
      <c r="A514" s="7" t="s">
        <v>1566</v>
      </c>
      <c r="B514" s="7" t="s">
        <v>1567</v>
      </c>
      <c r="C514" s="7" t="s">
        <v>22</v>
      </c>
      <c r="D514" s="7" t="s">
        <v>1568</v>
      </c>
      <c r="E514" s="3">
        <v>1652</v>
      </c>
      <c r="F514" s="3">
        <f t="shared" si="74"/>
        <v>0.001610305958132045</v>
      </c>
      <c r="G514" s="3">
        <f t="shared" si="70"/>
        <v>0.0008014896451613217</v>
      </c>
      <c r="H514" s="3">
        <f t="shared" si="75"/>
        <v>0.0008088163129707234</v>
      </c>
      <c r="I514" s="3">
        <v>1552</v>
      </c>
      <c r="J514" s="3">
        <f t="shared" si="71"/>
        <v>0.0014564468889562475</v>
      </c>
      <c r="K514" s="3">
        <f t="shared" si="72"/>
        <v>0.00015385906917579758</v>
      </c>
      <c r="L514" s="3">
        <v>0.8228663446054778</v>
      </c>
      <c r="M514" s="3">
        <f t="shared" si="78"/>
        <v>0.6729629216024291</v>
      </c>
      <c r="N514" s="3">
        <v>20</v>
      </c>
      <c r="O514" s="3">
        <f t="shared" si="73"/>
        <v>2.301517160111946E-05</v>
      </c>
      <c r="P514" s="3">
        <f t="shared" si="76"/>
        <v>0.0015872907865309256</v>
      </c>
      <c r="Q514" s="8">
        <f t="shared" si="77"/>
        <v>0.001433431717355128</v>
      </c>
      <c r="R514" s="3">
        <v>0.8228663446054778</v>
      </c>
      <c r="S514" s="3">
        <f t="shared" si="79"/>
        <v>0.9651987590219459</v>
      </c>
    </row>
    <row r="515" spans="1:19" ht="12.75">
      <c r="A515" s="7" t="s">
        <v>1569</v>
      </c>
      <c r="B515" s="7" t="s">
        <v>1570</v>
      </c>
      <c r="C515" s="7" t="s">
        <v>22</v>
      </c>
      <c r="D515" s="7" t="s">
        <v>1571</v>
      </c>
      <c r="E515" s="3">
        <v>1934</v>
      </c>
      <c r="F515" s="3">
        <f t="shared" si="74"/>
        <v>0.001610305958132045</v>
      </c>
      <c r="G515" s="3">
        <f t="shared" si="70"/>
        <v>0.0009383056741779637</v>
      </c>
      <c r="H515" s="3">
        <f t="shared" si="75"/>
        <v>0.0006720002839540813</v>
      </c>
      <c r="I515" s="3">
        <v>1705</v>
      </c>
      <c r="J515" s="3">
        <f t="shared" si="71"/>
        <v>0.0016000270268494857</v>
      </c>
      <c r="K515" s="3">
        <f t="shared" si="72"/>
        <v>1.0278931282559382E-05</v>
      </c>
      <c r="L515" s="3">
        <v>0.8244766505636099</v>
      </c>
      <c r="M515" s="3">
        <f t="shared" si="78"/>
        <v>0.6745629486292786</v>
      </c>
      <c r="N515" s="3">
        <v>90</v>
      </c>
      <c r="O515" s="3">
        <f t="shared" si="73"/>
        <v>0.00010356827220503756</v>
      </c>
      <c r="P515" s="3">
        <f t="shared" si="76"/>
        <v>0.0015067376859270074</v>
      </c>
      <c r="Q515" s="8">
        <f t="shared" si="77"/>
        <v>0.001496458754644448</v>
      </c>
      <c r="R515" s="3">
        <v>0.8244766505636099</v>
      </c>
      <c r="S515" s="3">
        <f t="shared" si="79"/>
        <v>0.9653023272941509</v>
      </c>
    </row>
    <row r="516" spans="1:19" ht="12.75">
      <c r="A516" s="7" t="s">
        <v>1572</v>
      </c>
      <c r="B516" s="7" t="s">
        <v>1573</v>
      </c>
      <c r="C516" s="7" t="s">
        <v>22</v>
      </c>
      <c r="D516" s="7" t="s">
        <v>1574</v>
      </c>
      <c r="E516" s="3">
        <v>6271</v>
      </c>
      <c r="F516" s="3">
        <f t="shared" si="74"/>
        <v>0.001610305958132045</v>
      </c>
      <c r="G516" s="3">
        <f aca="true" t="shared" si="80" ref="G516:G579">E516/$E$626</f>
        <v>0.0030424585743381648</v>
      </c>
      <c r="H516" s="3">
        <f t="shared" si="75"/>
        <v>0.0014321526162061197</v>
      </c>
      <c r="I516" s="3">
        <v>5955</v>
      </c>
      <c r="J516" s="3">
        <f aca="true" t="shared" si="81" ref="J516:J579">I516/I$626</f>
        <v>0.00558836419055055</v>
      </c>
      <c r="K516" s="3">
        <f aca="true" t="shared" si="82" ref="K516:K579">ABS(F516-J516)</f>
        <v>0.003978058232418505</v>
      </c>
      <c r="L516" s="3">
        <v>0.8260869565217419</v>
      </c>
      <c r="M516" s="3">
        <f t="shared" si="78"/>
        <v>0.6801513128198291</v>
      </c>
      <c r="N516" s="3">
        <v>29</v>
      </c>
      <c r="O516" s="3">
        <f aca="true" t="shared" si="83" ref="O516:O579">N516/N$626</f>
        <v>3.337199882162321E-05</v>
      </c>
      <c r="P516" s="3">
        <f t="shared" si="76"/>
        <v>0.0015769339593104219</v>
      </c>
      <c r="Q516" s="8">
        <f t="shared" si="77"/>
        <v>0.005554992191728927</v>
      </c>
      <c r="R516" s="3">
        <v>0.8260869565217419</v>
      </c>
      <c r="S516" s="3">
        <f t="shared" si="79"/>
        <v>0.9653356992929725</v>
      </c>
    </row>
    <row r="517" spans="1:19" ht="12.75">
      <c r="A517" s="7" t="s">
        <v>1575</v>
      </c>
      <c r="B517" s="7" t="s">
        <v>1576</v>
      </c>
      <c r="C517" s="7" t="s">
        <v>22</v>
      </c>
      <c r="D517" s="7" t="s">
        <v>1577</v>
      </c>
      <c r="E517" s="3">
        <v>2737</v>
      </c>
      <c r="F517" s="3">
        <f aca="true" t="shared" si="84" ref="F517:F580">1/$J$627</f>
        <v>0.001610305958132045</v>
      </c>
      <c r="G517" s="3">
        <f t="shared" si="80"/>
        <v>0.0013278917426189692</v>
      </c>
      <c r="H517" s="3">
        <f aca="true" t="shared" si="85" ref="H517:H580">ABS(F517-G517)</f>
        <v>0.00028241421551307585</v>
      </c>
      <c r="I517" s="3">
        <v>2660</v>
      </c>
      <c r="J517" s="3">
        <f t="shared" si="81"/>
        <v>0.0024962298483399603</v>
      </c>
      <c r="K517" s="3">
        <f t="shared" si="82"/>
        <v>0.0008859238902079152</v>
      </c>
      <c r="L517" s="3">
        <v>0.827697262479874</v>
      </c>
      <c r="M517" s="3">
        <f t="shared" si="78"/>
        <v>0.6826475426681691</v>
      </c>
      <c r="N517" s="3">
        <v>3</v>
      </c>
      <c r="O517" s="3">
        <f t="shared" si="83"/>
        <v>3.452275740167919E-06</v>
      </c>
      <c r="P517" s="3">
        <f aca="true" t="shared" si="86" ref="P517:P580">ABS($K$4-O517)</f>
        <v>0.0016068536823918773</v>
      </c>
      <c r="Q517" s="8">
        <f aca="true" t="shared" si="87" ref="Q517:Q580">ABS(J517-O517)</f>
        <v>0.0024927775725997925</v>
      </c>
      <c r="R517" s="3">
        <v>0.827697262479874</v>
      </c>
      <c r="S517" s="3">
        <f t="shared" si="79"/>
        <v>0.9653391515687126</v>
      </c>
    </row>
    <row r="518" spans="1:19" ht="12.75">
      <c r="A518" s="7" t="s">
        <v>1578</v>
      </c>
      <c r="B518" s="7" t="s">
        <v>1579</v>
      </c>
      <c r="C518" s="7" t="s">
        <v>22</v>
      </c>
      <c r="D518" s="7" t="s">
        <v>1580</v>
      </c>
      <c r="E518" s="3">
        <v>2460</v>
      </c>
      <c r="F518" s="3">
        <f t="shared" si="84"/>
        <v>0.001610305958132045</v>
      </c>
      <c r="G518" s="3">
        <f t="shared" si="80"/>
        <v>0.0011935015297196436</v>
      </c>
      <c r="H518" s="3">
        <f t="shared" si="85"/>
        <v>0.0004168044284124015</v>
      </c>
      <c r="I518" s="3">
        <v>2349</v>
      </c>
      <c r="J518" s="3">
        <f t="shared" si="81"/>
        <v>0.0022043774111844237</v>
      </c>
      <c r="K518" s="3">
        <f t="shared" si="82"/>
        <v>0.0005940714530523787</v>
      </c>
      <c r="L518" s="3">
        <v>0.829307568438006</v>
      </c>
      <c r="M518" s="3">
        <f aca="true" t="shared" si="88" ref="M518:M581">M517+J518</f>
        <v>0.6848519200793535</v>
      </c>
      <c r="N518" s="3">
        <v>6</v>
      </c>
      <c r="O518" s="3">
        <f t="shared" si="83"/>
        <v>6.904551480335838E-06</v>
      </c>
      <c r="P518" s="3">
        <f t="shared" si="86"/>
        <v>0.0016034014066517092</v>
      </c>
      <c r="Q518" s="8">
        <f t="shared" si="87"/>
        <v>0.002197472859704088</v>
      </c>
      <c r="R518" s="3">
        <v>0.829307568438006</v>
      </c>
      <c r="S518" s="3">
        <f aca="true" t="shared" si="89" ref="S518:S581">S517+O518</f>
        <v>0.965346056120193</v>
      </c>
    </row>
    <row r="519" spans="1:19" ht="12.75">
      <c r="A519" s="7" t="s">
        <v>1581</v>
      </c>
      <c r="B519" s="7" t="s">
        <v>1582</v>
      </c>
      <c r="C519" s="7" t="s">
        <v>22</v>
      </c>
      <c r="D519" s="7" t="s">
        <v>1583</v>
      </c>
      <c r="E519" s="3">
        <v>3967</v>
      </c>
      <c r="F519" s="3">
        <f t="shared" si="84"/>
        <v>0.001610305958132045</v>
      </c>
      <c r="G519" s="3">
        <f t="shared" si="80"/>
        <v>0.001924642507478791</v>
      </c>
      <c r="H519" s="3">
        <f t="shared" si="85"/>
        <v>0.00031433654934674596</v>
      </c>
      <c r="I519" s="3">
        <v>3858</v>
      </c>
      <c r="J519" s="3">
        <f t="shared" si="81"/>
        <v>0.0036204717123667542</v>
      </c>
      <c r="K519" s="3">
        <f t="shared" si="82"/>
        <v>0.002010165754234709</v>
      </c>
      <c r="L519" s="3">
        <v>0.8309178743961381</v>
      </c>
      <c r="M519" s="3">
        <f t="shared" si="88"/>
        <v>0.6884723917917203</v>
      </c>
      <c r="N519" s="3">
        <v>39</v>
      </c>
      <c r="O519" s="3">
        <f t="shared" si="83"/>
        <v>4.487958462218294E-05</v>
      </c>
      <c r="P519" s="3">
        <f t="shared" si="86"/>
        <v>0.0015654263735098621</v>
      </c>
      <c r="Q519" s="8">
        <f t="shared" si="87"/>
        <v>0.0035755921277445713</v>
      </c>
      <c r="R519" s="3">
        <v>0.8309178743961381</v>
      </c>
      <c r="S519" s="3">
        <f t="shared" si="89"/>
        <v>0.9653909357048152</v>
      </c>
    </row>
    <row r="520" spans="1:19" ht="12.75">
      <c r="A520" s="7" t="s">
        <v>1584</v>
      </c>
      <c r="B520" s="7" t="s">
        <v>1585</v>
      </c>
      <c r="C520" s="7" t="s">
        <v>22</v>
      </c>
      <c r="D520" s="7" t="s">
        <v>1586</v>
      </c>
      <c r="E520" s="3">
        <v>4055</v>
      </c>
      <c r="F520" s="3">
        <f t="shared" si="84"/>
        <v>0.001610305958132045</v>
      </c>
      <c r="G520" s="3">
        <f t="shared" si="80"/>
        <v>0.001967336871143559</v>
      </c>
      <c r="H520" s="3">
        <f t="shared" si="85"/>
        <v>0.00035703091301151377</v>
      </c>
      <c r="I520" s="3">
        <v>3944</v>
      </c>
      <c r="J520" s="3">
        <f t="shared" si="81"/>
        <v>0.003701176887914588</v>
      </c>
      <c r="K520" s="3">
        <f t="shared" si="82"/>
        <v>0.0020908709297825425</v>
      </c>
      <c r="L520" s="3">
        <v>0.8325281803542701</v>
      </c>
      <c r="M520" s="3">
        <f t="shared" si="88"/>
        <v>0.6921735686796349</v>
      </c>
      <c r="N520" s="3">
        <v>10</v>
      </c>
      <c r="O520" s="3">
        <f t="shared" si="83"/>
        <v>1.150758580055973E-05</v>
      </c>
      <c r="P520" s="3">
        <f t="shared" si="86"/>
        <v>0.0015987983723314853</v>
      </c>
      <c r="Q520" s="8">
        <f t="shared" si="87"/>
        <v>0.0036896693021140283</v>
      </c>
      <c r="R520" s="3">
        <v>0.8325281803542701</v>
      </c>
      <c r="S520" s="3">
        <f t="shared" si="89"/>
        <v>0.9654024432906158</v>
      </c>
    </row>
    <row r="521" spans="1:19" ht="12.75">
      <c r="A521" s="7" t="s">
        <v>1587</v>
      </c>
      <c r="B521" s="7" t="s">
        <v>1588</v>
      </c>
      <c r="C521" s="7" t="s">
        <v>22</v>
      </c>
      <c r="D521" s="7" t="s">
        <v>1589</v>
      </c>
      <c r="E521" s="3">
        <v>4376</v>
      </c>
      <c r="F521" s="3">
        <f t="shared" si="84"/>
        <v>0.001610305958132045</v>
      </c>
      <c r="G521" s="3">
        <f t="shared" si="80"/>
        <v>0.0021230742658752684</v>
      </c>
      <c r="H521" s="3">
        <f t="shared" si="85"/>
        <v>0.0005127683077432233</v>
      </c>
      <c r="I521" s="3">
        <v>4224</v>
      </c>
      <c r="J521" s="3">
        <f t="shared" si="81"/>
        <v>0.003963937924581952</v>
      </c>
      <c r="K521" s="3">
        <f t="shared" si="82"/>
        <v>0.0023536319664499063</v>
      </c>
      <c r="L521" s="3">
        <v>0.8341384863124022</v>
      </c>
      <c r="M521" s="3">
        <f t="shared" si="88"/>
        <v>0.6961375066042168</v>
      </c>
      <c r="N521" s="3">
        <v>6</v>
      </c>
      <c r="O521" s="3">
        <f t="shared" si="83"/>
        <v>6.904551480335838E-06</v>
      </c>
      <c r="P521" s="3">
        <f t="shared" si="86"/>
        <v>0.0016034014066517092</v>
      </c>
      <c r="Q521" s="8">
        <f t="shared" si="87"/>
        <v>0.003957033373101616</v>
      </c>
      <c r="R521" s="3">
        <v>0.8341384863124022</v>
      </c>
      <c r="S521" s="3">
        <f t="shared" si="89"/>
        <v>0.9654093478420961</v>
      </c>
    </row>
    <row r="522" spans="1:19" ht="12.75">
      <c r="A522" s="7" t="s">
        <v>1590</v>
      </c>
      <c r="B522" s="7" t="s">
        <v>1591</v>
      </c>
      <c r="C522" s="7" t="s">
        <v>22</v>
      </c>
      <c r="D522" s="7" t="s">
        <v>1592</v>
      </c>
      <c r="E522" s="3">
        <v>3576</v>
      </c>
      <c r="F522" s="3">
        <f t="shared" si="84"/>
        <v>0.001610305958132045</v>
      </c>
      <c r="G522" s="3">
        <f t="shared" si="80"/>
        <v>0.0017349436871046525</v>
      </c>
      <c r="H522" s="3">
        <f t="shared" si="85"/>
        <v>0.00012463772897260746</v>
      </c>
      <c r="I522" s="3">
        <v>3388</v>
      </c>
      <c r="J522" s="3">
        <f t="shared" si="81"/>
        <v>0.0031794085436751074</v>
      </c>
      <c r="K522" s="3">
        <f t="shared" si="82"/>
        <v>0.0015691025855430623</v>
      </c>
      <c r="L522" s="3">
        <v>0.8357487922705342</v>
      </c>
      <c r="M522" s="3">
        <f t="shared" si="88"/>
        <v>0.699316915147892</v>
      </c>
      <c r="N522" s="3">
        <v>31</v>
      </c>
      <c r="O522" s="3">
        <f t="shared" si="83"/>
        <v>3.567351598173516E-05</v>
      </c>
      <c r="P522" s="3">
        <f t="shared" si="86"/>
        <v>0.00157463244215031</v>
      </c>
      <c r="Q522" s="8">
        <f t="shared" si="87"/>
        <v>0.0031437350276933723</v>
      </c>
      <c r="R522" s="3">
        <v>0.8357487922705342</v>
      </c>
      <c r="S522" s="3">
        <f t="shared" si="89"/>
        <v>0.9654450213580779</v>
      </c>
    </row>
    <row r="523" spans="1:19" ht="12.75">
      <c r="A523" s="7" t="s">
        <v>1593</v>
      </c>
      <c r="B523" s="7" t="s">
        <v>1594</v>
      </c>
      <c r="C523" s="7" t="s">
        <v>22</v>
      </c>
      <c r="D523" s="7" t="s">
        <v>1595</v>
      </c>
      <c r="E523" s="3">
        <v>4242</v>
      </c>
      <c r="F523" s="3">
        <f t="shared" si="84"/>
        <v>0.001610305958132045</v>
      </c>
      <c r="G523" s="3">
        <f t="shared" si="80"/>
        <v>0.0020580623939311904</v>
      </c>
      <c r="H523" s="3">
        <f t="shared" si="85"/>
        <v>0.00044775643579914536</v>
      </c>
      <c r="I523" s="3">
        <v>3438</v>
      </c>
      <c r="J523" s="3">
        <f t="shared" si="81"/>
        <v>0.003226330157365708</v>
      </c>
      <c r="K523" s="3">
        <f t="shared" si="82"/>
        <v>0.001616024199233663</v>
      </c>
      <c r="L523" s="3">
        <v>0.8373590982286663</v>
      </c>
      <c r="M523" s="3">
        <f t="shared" si="88"/>
        <v>0.7025432453052577</v>
      </c>
      <c r="N523" s="3">
        <v>484</v>
      </c>
      <c r="O523" s="3">
        <f t="shared" si="83"/>
        <v>0.0005569671527470909</v>
      </c>
      <c r="P523" s="3">
        <f t="shared" si="86"/>
        <v>0.001053338805384954</v>
      </c>
      <c r="Q523" s="8">
        <f t="shared" si="87"/>
        <v>0.0026693630046186172</v>
      </c>
      <c r="R523" s="3">
        <v>0.8373590982286663</v>
      </c>
      <c r="S523" s="3">
        <f t="shared" si="89"/>
        <v>0.966001988510825</v>
      </c>
    </row>
    <row r="524" spans="1:19" ht="12.75">
      <c r="A524" s="7" t="s">
        <v>1596</v>
      </c>
      <c r="B524" s="7" t="s">
        <v>1597</v>
      </c>
      <c r="C524" s="7" t="s">
        <v>22</v>
      </c>
      <c r="D524" s="7" t="s">
        <v>1598</v>
      </c>
      <c r="E524" s="3">
        <v>3158</v>
      </c>
      <c r="F524" s="3">
        <f t="shared" si="84"/>
        <v>0.001610305958132045</v>
      </c>
      <c r="G524" s="3">
        <f t="shared" si="80"/>
        <v>0.0015321454596970059</v>
      </c>
      <c r="H524" s="3">
        <f t="shared" si="85"/>
        <v>7.81604984350392E-05</v>
      </c>
      <c r="I524" s="3">
        <v>2852</v>
      </c>
      <c r="J524" s="3">
        <f t="shared" si="81"/>
        <v>0.002676408844911867</v>
      </c>
      <c r="K524" s="3">
        <f t="shared" si="82"/>
        <v>0.0010661028867798219</v>
      </c>
      <c r="L524" s="3">
        <v>0.8389694041867983</v>
      </c>
      <c r="M524" s="3">
        <f t="shared" si="88"/>
        <v>0.7052196541501695</v>
      </c>
      <c r="N524" s="3">
        <v>76</v>
      </c>
      <c r="O524" s="3">
        <f t="shared" si="83"/>
        <v>8.745765208425394E-05</v>
      </c>
      <c r="P524" s="3">
        <f t="shared" si="86"/>
        <v>0.001522848306047791</v>
      </c>
      <c r="Q524" s="8">
        <f t="shared" si="87"/>
        <v>0.002588951192827613</v>
      </c>
      <c r="R524" s="3">
        <v>0.8389694041867983</v>
      </c>
      <c r="S524" s="3">
        <f t="shared" si="89"/>
        <v>0.9660894461629093</v>
      </c>
    </row>
    <row r="525" spans="1:19" ht="12.75">
      <c r="A525" s="7" t="s">
        <v>1599</v>
      </c>
      <c r="B525" s="7" t="s">
        <v>1600</v>
      </c>
      <c r="C525" s="7" t="s">
        <v>22</v>
      </c>
      <c r="D525" s="7" t="s">
        <v>1601</v>
      </c>
      <c r="E525" s="3">
        <v>3614</v>
      </c>
      <c r="F525" s="3">
        <f t="shared" si="84"/>
        <v>0.001610305958132045</v>
      </c>
      <c r="G525" s="3">
        <f t="shared" si="80"/>
        <v>0.001753379889596257</v>
      </c>
      <c r="H525" s="3">
        <f t="shared" si="85"/>
        <v>0.00014307393146421182</v>
      </c>
      <c r="I525" s="3">
        <v>3307</v>
      </c>
      <c r="J525" s="3">
        <f t="shared" si="81"/>
        <v>0.003103395529496334</v>
      </c>
      <c r="K525" s="3">
        <f t="shared" si="82"/>
        <v>0.001493089571364289</v>
      </c>
      <c r="L525" s="3">
        <v>0.8405797101449304</v>
      </c>
      <c r="M525" s="3">
        <f t="shared" si="88"/>
        <v>0.7083230496796659</v>
      </c>
      <c r="N525" s="3">
        <v>55</v>
      </c>
      <c r="O525" s="3">
        <f t="shared" si="83"/>
        <v>6.329172190307851E-05</v>
      </c>
      <c r="P525" s="3">
        <f t="shared" si="86"/>
        <v>0.0015470142362289665</v>
      </c>
      <c r="Q525" s="8">
        <f t="shared" si="87"/>
        <v>0.0030401038075932555</v>
      </c>
      <c r="R525" s="3">
        <v>0.8405797101449304</v>
      </c>
      <c r="S525" s="3">
        <f t="shared" si="89"/>
        <v>0.9661527378848124</v>
      </c>
    </row>
    <row r="526" spans="1:19" ht="12.75">
      <c r="A526" s="7" t="s">
        <v>1602</v>
      </c>
      <c r="B526" s="7" t="s">
        <v>1603</v>
      </c>
      <c r="C526" s="7" t="s">
        <v>22</v>
      </c>
      <c r="D526" s="7" t="s">
        <v>1604</v>
      </c>
      <c r="E526" s="3">
        <v>3400</v>
      </c>
      <c r="F526" s="3">
        <f t="shared" si="84"/>
        <v>0.001610305958132045</v>
      </c>
      <c r="G526" s="3">
        <f t="shared" si="80"/>
        <v>0.0016495549597751171</v>
      </c>
      <c r="H526" s="3">
        <f t="shared" si="85"/>
        <v>3.924900164307206E-05</v>
      </c>
      <c r="I526" s="3">
        <v>3211</v>
      </c>
      <c r="J526" s="3">
        <f t="shared" si="81"/>
        <v>0.0030133060312103805</v>
      </c>
      <c r="K526" s="3">
        <f t="shared" si="82"/>
        <v>0.0014030000730783354</v>
      </c>
      <c r="L526" s="3">
        <v>0.8421900161030624</v>
      </c>
      <c r="M526" s="3">
        <f t="shared" si="88"/>
        <v>0.7113363557108763</v>
      </c>
      <c r="N526" s="3">
        <v>37</v>
      </c>
      <c r="O526" s="3">
        <f t="shared" si="83"/>
        <v>4.2578067462070995E-05</v>
      </c>
      <c r="P526" s="3">
        <f t="shared" si="86"/>
        <v>0.001567727890669974</v>
      </c>
      <c r="Q526" s="8">
        <f t="shared" si="87"/>
        <v>0.0029707279637483097</v>
      </c>
      <c r="R526" s="3">
        <v>0.8421900161030624</v>
      </c>
      <c r="S526" s="3">
        <f t="shared" si="89"/>
        <v>0.9661953159522745</v>
      </c>
    </row>
    <row r="527" spans="1:19" ht="12.75">
      <c r="A527" s="7" t="s">
        <v>1605</v>
      </c>
      <c r="B527" s="7" t="s">
        <v>1606</v>
      </c>
      <c r="C527" s="7" t="s">
        <v>22</v>
      </c>
      <c r="D527" s="7" t="s">
        <v>1607</v>
      </c>
      <c r="E527" s="3">
        <v>3743</v>
      </c>
      <c r="F527" s="3">
        <f t="shared" si="84"/>
        <v>0.001610305958132045</v>
      </c>
      <c r="G527" s="3">
        <f t="shared" si="80"/>
        <v>0.0018159659454230186</v>
      </c>
      <c r="H527" s="3">
        <f t="shared" si="85"/>
        <v>0.00020565998729097355</v>
      </c>
      <c r="I527" s="3">
        <v>3579</v>
      </c>
      <c r="J527" s="3">
        <f t="shared" si="81"/>
        <v>0.003358649107973202</v>
      </c>
      <c r="K527" s="3">
        <f t="shared" si="82"/>
        <v>0.001748343149841157</v>
      </c>
      <c r="L527" s="3">
        <v>0.8438003220611945</v>
      </c>
      <c r="M527" s="3">
        <f t="shared" si="88"/>
        <v>0.7146950048188495</v>
      </c>
      <c r="N527" s="3">
        <v>21</v>
      </c>
      <c r="O527" s="3">
        <f t="shared" si="83"/>
        <v>2.4165930181175432E-05</v>
      </c>
      <c r="P527" s="3">
        <f t="shared" si="86"/>
        <v>0.0015861400279508697</v>
      </c>
      <c r="Q527" s="8">
        <f t="shared" si="87"/>
        <v>0.0033344831777920264</v>
      </c>
      <c r="R527" s="3">
        <v>0.8438003220611945</v>
      </c>
      <c r="S527" s="3">
        <f t="shared" si="89"/>
        <v>0.9662194818824557</v>
      </c>
    </row>
    <row r="528" spans="1:19" ht="12.75">
      <c r="A528" s="7" t="s">
        <v>1608</v>
      </c>
      <c r="B528" s="7" t="s">
        <v>1609</v>
      </c>
      <c r="C528" s="7" t="s">
        <v>22</v>
      </c>
      <c r="D528" s="7" t="s">
        <v>1610</v>
      </c>
      <c r="E528" s="3">
        <v>3536</v>
      </c>
      <c r="F528" s="3">
        <f t="shared" si="84"/>
        <v>0.001610305958132045</v>
      </c>
      <c r="G528" s="3">
        <f t="shared" si="80"/>
        <v>0.0017155371581661217</v>
      </c>
      <c r="H528" s="3">
        <f t="shared" si="85"/>
        <v>0.00010523120003407666</v>
      </c>
      <c r="I528" s="3">
        <v>3379</v>
      </c>
      <c r="J528" s="3">
        <f t="shared" si="81"/>
        <v>0.003170962653210799</v>
      </c>
      <c r="K528" s="3">
        <f t="shared" si="82"/>
        <v>0.001560656695078754</v>
      </c>
      <c r="L528" s="3">
        <v>0.8454106280193265</v>
      </c>
      <c r="M528" s="3">
        <f t="shared" si="88"/>
        <v>0.7178659674720603</v>
      </c>
      <c r="N528" s="3">
        <v>21</v>
      </c>
      <c r="O528" s="3">
        <f t="shared" si="83"/>
        <v>2.4165930181175432E-05</v>
      </c>
      <c r="P528" s="3">
        <f t="shared" si="86"/>
        <v>0.0015861400279508697</v>
      </c>
      <c r="Q528" s="8">
        <f t="shared" si="87"/>
        <v>0.0031467967230296235</v>
      </c>
      <c r="R528" s="3">
        <v>0.8454106280193265</v>
      </c>
      <c r="S528" s="3">
        <f t="shared" si="89"/>
        <v>0.9662436478126368</v>
      </c>
    </row>
    <row r="529" spans="1:19" ht="12.75">
      <c r="A529" s="7" t="s">
        <v>1611</v>
      </c>
      <c r="B529" s="7" t="s">
        <v>1612</v>
      </c>
      <c r="C529" s="7" t="s">
        <v>22</v>
      </c>
      <c r="D529" s="7" t="s">
        <v>1613</v>
      </c>
      <c r="E529" s="3">
        <v>4024</v>
      </c>
      <c r="F529" s="3">
        <f t="shared" si="84"/>
        <v>0.001610305958132045</v>
      </c>
      <c r="G529" s="3">
        <f t="shared" si="80"/>
        <v>0.0019522968112161974</v>
      </c>
      <c r="H529" s="3">
        <f t="shared" si="85"/>
        <v>0.0003419908530841523</v>
      </c>
      <c r="I529" s="3">
        <v>3871</v>
      </c>
      <c r="J529" s="3">
        <f t="shared" si="81"/>
        <v>0.0036326713319263107</v>
      </c>
      <c r="K529" s="3">
        <f t="shared" si="82"/>
        <v>0.0020223653737942654</v>
      </c>
      <c r="L529" s="3">
        <v>0.8470209339774586</v>
      </c>
      <c r="M529" s="3">
        <f t="shared" si="88"/>
        <v>0.7214986388039867</v>
      </c>
      <c r="N529" s="3">
        <v>18</v>
      </c>
      <c r="O529" s="3">
        <f t="shared" si="83"/>
        <v>2.0713654441007513E-05</v>
      </c>
      <c r="P529" s="3">
        <f t="shared" si="86"/>
        <v>0.0015895923036910375</v>
      </c>
      <c r="Q529" s="8">
        <f t="shared" si="87"/>
        <v>0.0036119576774853034</v>
      </c>
      <c r="R529" s="3">
        <v>0.8470209339774586</v>
      </c>
      <c r="S529" s="3">
        <f t="shared" si="89"/>
        <v>0.9662643614670778</v>
      </c>
    </row>
    <row r="530" spans="1:19" ht="12.75">
      <c r="A530" s="7" t="s">
        <v>1614</v>
      </c>
      <c r="B530" s="7" t="s">
        <v>1615</v>
      </c>
      <c r="C530" s="7" t="s">
        <v>22</v>
      </c>
      <c r="D530" s="7" t="s">
        <v>1616</v>
      </c>
      <c r="E530" s="3">
        <v>2406</v>
      </c>
      <c r="F530" s="3">
        <f t="shared" si="84"/>
        <v>0.001610305958132045</v>
      </c>
      <c r="G530" s="3">
        <f t="shared" si="80"/>
        <v>0.001167302715652627</v>
      </c>
      <c r="H530" s="3">
        <f t="shared" si="85"/>
        <v>0.00044300324247941803</v>
      </c>
      <c r="I530" s="3">
        <v>2326</v>
      </c>
      <c r="J530" s="3">
        <f t="shared" si="81"/>
        <v>0.0021827934688867473</v>
      </c>
      <c r="K530" s="3">
        <f t="shared" si="82"/>
        <v>0.0005724875107547022</v>
      </c>
      <c r="L530" s="3">
        <v>0.8486312399355906</v>
      </c>
      <c r="M530" s="3">
        <f t="shared" si="88"/>
        <v>0.7236814322728734</v>
      </c>
      <c r="N530" s="3">
        <v>5</v>
      </c>
      <c r="O530" s="3">
        <f t="shared" si="83"/>
        <v>5.753792900279865E-06</v>
      </c>
      <c r="P530" s="3">
        <f t="shared" si="86"/>
        <v>0.0016045521652317653</v>
      </c>
      <c r="Q530" s="8">
        <f t="shared" si="87"/>
        <v>0.0021770396759864673</v>
      </c>
      <c r="R530" s="3">
        <v>0.8486312399355906</v>
      </c>
      <c r="S530" s="3">
        <f t="shared" si="89"/>
        <v>0.9662701152599781</v>
      </c>
    </row>
    <row r="531" spans="1:19" ht="12.75">
      <c r="A531" s="7" t="s">
        <v>1617</v>
      </c>
      <c r="B531" s="7" t="s">
        <v>1618</v>
      </c>
      <c r="C531" s="7" t="s">
        <v>22</v>
      </c>
      <c r="D531" s="7" t="s">
        <v>1619</v>
      </c>
      <c r="E531" s="3">
        <v>5042</v>
      </c>
      <c r="F531" s="3">
        <f t="shared" si="84"/>
        <v>0.001610305958132045</v>
      </c>
      <c r="G531" s="3">
        <f t="shared" si="80"/>
        <v>0.002446192972701806</v>
      </c>
      <c r="H531" s="3">
        <f t="shared" si="85"/>
        <v>0.000835887014569761</v>
      </c>
      <c r="I531" s="3">
        <v>4842</v>
      </c>
      <c r="J531" s="3">
        <f t="shared" si="81"/>
        <v>0.0045438890697977775</v>
      </c>
      <c r="K531" s="3">
        <f t="shared" si="82"/>
        <v>0.0029335831116657322</v>
      </c>
      <c r="L531" s="3">
        <v>0.8502415458937227</v>
      </c>
      <c r="M531" s="3">
        <f t="shared" si="88"/>
        <v>0.7282253213426712</v>
      </c>
      <c r="N531" s="3">
        <v>34</v>
      </c>
      <c r="O531" s="3">
        <f t="shared" si="83"/>
        <v>3.912579172190308E-05</v>
      </c>
      <c r="P531" s="3">
        <f t="shared" si="86"/>
        <v>0.001571180166410142</v>
      </c>
      <c r="Q531" s="8">
        <f t="shared" si="87"/>
        <v>0.004504763278075874</v>
      </c>
      <c r="R531" s="3">
        <v>0.8502415458937227</v>
      </c>
      <c r="S531" s="3">
        <f t="shared" si="89"/>
        <v>0.9663092410517</v>
      </c>
    </row>
    <row r="532" spans="1:19" ht="12.75">
      <c r="A532" s="7" t="s">
        <v>1620</v>
      </c>
      <c r="B532" s="7" t="s">
        <v>1621</v>
      </c>
      <c r="C532" s="7" t="s">
        <v>22</v>
      </c>
      <c r="D532" s="7" t="s">
        <v>1622</v>
      </c>
      <c r="E532" s="3">
        <v>4144</v>
      </c>
      <c r="F532" s="3">
        <f t="shared" si="84"/>
        <v>0.001610305958132045</v>
      </c>
      <c r="G532" s="3">
        <f t="shared" si="80"/>
        <v>0.0020105163980317898</v>
      </c>
      <c r="H532" s="3">
        <f t="shared" si="85"/>
        <v>0.0004002104398997447</v>
      </c>
      <c r="I532" s="3">
        <v>3984</v>
      </c>
      <c r="J532" s="3">
        <f t="shared" si="81"/>
        <v>0.003738714178867068</v>
      </c>
      <c r="K532" s="3">
        <f t="shared" si="82"/>
        <v>0.002128408220735023</v>
      </c>
      <c r="L532" s="3">
        <v>0.8518518518518547</v>
      </c>
      <c r="M532" s="3">
        <f t="shared" si="88"/>
        <v>0.7319640355215382</v>
      </c>
      <c r="N532" s="3">
        <v>30</v>
      </c>
      <c r="O532" s="3">
        <f t="shared" si="83"/>
        <v>3.452275740167919E-05</v>
      </c>
      <c r="P532" s="3">
        <f t="shared" si="86"/>
        <v>0.0015757832007303658</v>
      </c>
      <c r="Q532" s="8">
        <f t="shared" si="87"/>
        <v>0.003704191421465389</v>
      </c>
      <c r="R532" s="3">
        <v>0.8518518518518547</v>
      </c>
      <c r="S532" s="3">
        <f t="shared" si="89"/>
        <v>0.9663437638091017</v>
      </c>
    </row>
    <row r="533" spans="1:19" ht="12.75">
      <c r="A533" s="7" t="s">
        <v>1623</v>
      </c>
      <c r="B533" s="7" t="s">
        <v>1624</v>
      </c>
      <c r="C533" s="7" t="s">
        <v>22</v>
      </c>
      <c r="D533" s="7" t="s">
        <v>1625</v>
      </c>
      <c r="E533" s="3">
        <v>2699</v>
      </c>
      <c r="F533" s="3">
        <f t="shared" si="84"/>
        <v>0.001610305958132045</v>
      </c>
      <c r="G533" s="3">
        <f t="shared" si="80"/>
        <v>0.001309455540127365</v>
      </c>
      <c r="H533" s="3">
        <f t="shared" si="85"/>
        <v>0.00030085041800468</v>
      </c>
      <c r="I533" s="3">
        <v>2523</v>
      </c>
      <c r="J533" s="3">
        <f t="shared" si="81"/>
        <v>0.002367664626827714</v>
      </c>
      <c r="K533" s="3">
        <f t="shared" si="82"/>
        <v>0.000757358668695669</v>
      </c>
      <c r="L533" s="3">
        <v>0.8534621578099868</v>
      </c>
      <c r="M533" s="3">
        <f t="shared" si="88"/>
        <v>0.7343317001483659</v>
      </c>
      <c r="N533" s="3">
        <v>43</v>
      </c>
      <c r="O533" s="3">
        <f t="shared" si="83"/>
        <v>4.948261894240683E-05</v>
      </c>
      <c r="P533" s="3">
        <f t="shared" si="86"/>
        <v>0.0015608233391896382</v>
      </c>
      <c r="Q533" s="8">
        <f t="shared" si="87"/>
        <v>0.0023181820078853072</v>
      </c>
      <c r="R533" s="3">
        <v>0.8534621578099868</v>
      </c>
      <c r="S533" s="3">
        <f t="shared" si="89"/>
        <v>0.9663932464280441</v>
      </c>
    </row>
    <row r="534" spans="1:19" ht="12.75">
      <c r="A534" s="7" t="s">
        <v>1626</v>
      </c>
      <c r="B534" s="7" t="s">
        <v>1627</v>
      </c>
      <c r="C534" s="7" t="s">
        <v>22</v>
      </c>
      <c r="D534" s="7" t="s">
        <v>1628</v>
      </c>
      <c r="E534" s="3">
        <v>5028</v>
      </c>
      <c r="F534" s="3">
        <f t="shared" si="84"/>
        <v>0.001610305958132045</v>
      </c>
      <c r="G534" s="3">
        <f t="shared" si="80"/>
        <v>0.0024394006875733203</v>
      </c>
      <c r="H534" s="3">
        <f t="shared" si="85"/>
        <v>0.0008290947294412752</v>
      </c>
      <c r="I534" s="3">
        <v>4610</v>
      </c>
      <c r="J534" s="3">
        <f t="shared" si="81"/>
        <v>0.00432617278227339</v>
      </c>
      <c r="K534" s="3">
        <f t="shared" si="82"/>
        <v>0.0027158668241413445</v>
      </c>
      <c r="L534" s="3">
        <v>0.8550724637681189</v>
      </c>
      <c r="M534" s="3">
        <f t="shared" si="88"/>
        <v>0.7386578729306393</v>
      </c>
      <c r="N534" s="3">
        <v>56</v>
      </c>
      <c r="O534" s="3">
        <f t="shared" si="83"/>
        <v>6.444248048313448E-05</v>
      </c>
      <c r="P534" s="3">
        <f t="shared" si="86"/>
        <v>0.0015458634776489106</v>
      </c>
      <c r="Q534" s="8">
        <f t="shared" si="87"/>
        <v>0.004261730301790255</v>
      </c>
      <c r="R534" s="3">
        <v>0.8550724637681189</v>
      </c>
      <c r="S534" s="3">
        <f t="shared" si="89"/>
        <v>0.9664576889085272</v>
      </c>
    </row>
    <row r="535" spans="1:19" ht="12.75">
      <c r="A535" s="7" t="s">
        <v>1629</v>
      </c>
      <c r="B535" s="7" t="s">
        <v>1630</v>
      </c>
      <c r="C535" s="7" t="s">
        <v>22</v>
      </c>
      <c r="D535" s="7" t="s">
        <v>1631</v>
      </c>
      <c r="E535" s="3">
        <v>5707</v>
      </c>
      <c r="F535" s="3">
        <f t="shared" si="84"/>
        <v>0.001610305958132045</v>
      </c>
      <c r="G535" s="3">
        <f t="shared" si="80"/>
        <v>0.0027688265163048806</v>
      </c>
      <c r="H535" s="3">
        <f t="shared" si="85"/>
        <v>0.0011585205581728355</v>
      </c>
      <c r="I535" s="3">
        <v>4772</v>
      </c>
      <c r="J535" s="3">
        <f t="shared" si="81"/>
        <v>0.004478198810630937</v>
      </c>
      <c r="K535" s="3">
        <f t="shared" si="82"/>
        <v>0.0028678928524988913</v>
      </c>
      <c r="L535" s="3">
        <v>0.8566827697262509</v>
      </c>
      <c r="M535" s="3">
        <f t="shared" si="88"/>
        <v>0.7431360717412703</v>
      </c>
      <c r="N535" s="3">
        <v>509</v>
      </c>
      <c r="O535" s="3">
        <f t="shared" si="83"/>
        <v>0.0005857361172484902</v>
      </c>
      <c r="P535" s="3">
        <f t="shared" si="86"/>
        <v>0.001024569840883555</v>
      </c>
      <c r="Q535" s="8">
        <f t="shared" si="87"/>
        <v>0.0038924626933824463</v>
      </c>
      <c r="R535" s="3">
        <v>0.8566827697262509</v>
      </c>
      <c r="S535" s="3">
        <f t="shared" si="89"/>
        <v>0.9670434250257757</v>
      </c>
    </row>
    <row r="536" spans="1:19" ht="12.75">
      <c r="A536" s="7" t="s">
        <v>1632</v>
      </c>
      <c r="B536" s="7" t="s">
        <v>1633</v>
      </c>
      <c r="C536" s="7" t="s">
        <v>22</v>
      </c>
      <c r="D536" s="7" t="s">
        <v>1634</v>
      </c>
      <c r="E536" s="3">
        <v>0</v>
      </c>
      <c r="F536" s="3">
        <f t="shared" si="84"/>
        <v>0.001610305958132045</v>
      </c>
      <c r="G536" s="3">
        <f t="shared" si="80"/>
        <v>0</v>
      </c>
      <c r="H536" s="3">
        <f t="shared" si="85"/>
        <v>0.001610305958132045</v>
      </c>
      <c r="I536" s="3">
        <v>0</v>
      </c>
      <c r="J536" s="3">
        <f t="shared" si="81"/>
        <v>0</v>
      </c>
      <c r="K536" s="3">
        <f t="shared" si="82"/>
        <v>0.001610305958132045</v>
      </c>
      <c r="L536" s="3">
        <v>0.858293075684383</v>
      </c>
      <c r="M536" s="3">
        <f t="shared" si="88"/>
        <v>0.7431360717412703</v>
      </c>
      <c r="N536" s="3">
        <v>0</v>
      </c>
      <c r="O536" s="3">
        <f t="shared" si="83"/>
        <v>0</v>
      </c>
      <c r="P536" s="3">
        <f t="shared" si="86"/>
        <v>0.001610305958132045</v>
      </c>
      <c r="Q536" s="8">
        <f t="shared" si="87"/>
        <v>0</v>
      </c>
      <c r="R536" s="3">
        <v>0.858293075684383</v>
      </c>
      <c r="S536" s="3">
        <f t="shared" si="89"/>
        <v>0.9670434250257757</v>
      </c>
    </row>
    <row r="537" spans="1:19" ht="12.75">
      <c r="A537" s="7" t="s">
        <v>1635</v>
      </c>
      <c r="B537" s="7" t="s">
        <v>1636</v>
      </c>
      <c r="C537" s="7" t="s">
        <v>22</v>
      </c>
      <c r="D537" s="7" t="s">
        <v>1637</v>
      </c>
      <c r="E537" s="3">
        <v>2777</v>
      </c>
      <c r="F537" s="3">
        <f t="shared" si="84"/>
        <v>0.001610305958132045</v>
      </c>
      <c r="G537" s="3">
        <f t="shared" si="80"/>
        <v>0.0013472982715575</v>
      </c>
      <c r="H537" s="3">
        <f t="shared" si="85"/>
        <v>0.00026300768657454504</v>
      </c>
      <c r="I537" s="3">
        <v>2059</v>
      </c>
      <c r="J537" s="3">
        <f t="shared" si="81"/>
        <v>0.001932232051778939</v>
      </c>
      <c r="K537" s="3">
        <f t="shared" si="82"/>
        <v>0.000321926093646894</v>
      </c>
      <c r="L537" s="3">
        <v>0.859903381642515</v>
      </c>
      <c r="M537" s="3">
        <f t="shared" si="88"/>
        <v>0.7450683037930492</v>
      </c>
      <c r="N537" s="3">
        <v>525</v>
      </c>
      <c r="O537" s="3">
        <f t="shared" si="83"/>
        <v>0.0006041482545293857</v>
      </c>
      <c r="P537" s="3">
        <f t="shared" si="86"/>
        <v>0.0010061577036026594</v>
      </c>
      <c r="Q537" s="8">
        <f t="shared" si="87"/>
        <v>0.0013280837972495534</v>
      </c>
      <c r="R537" s="3">
        <v>0.859903381642515</v>
      </c>
      <c r="S537" s="3">
        <f t="shared" si="89"/>
        <v>0.967647573280305</v>
      </c>
    </row>
    <row r="538" spans="1:19" ht="12.75">
      <c r="A538" s="7" t="s">
        <v>1638</v>
      </c>
      <c r="B538" s="7" t="s">
        <v>1639</v>
      </c>
      <c r="C538" s="7" t="s">
        <v>22</v>
      </c>
      <c r="D538" s="7" t="s">
        <v>1640</v>
      </c>
      <c r="E538" s="3">
        <v>4059</v>
      </c>
      <c r="F538" s="3">
        <f t="shared" si="84"/>
        <v>0.001610305958132045</v>
      </c>
      <c r="G538" s="3">
        <f t="shared" si="80"/>
        <v>0.0019692775240374117</v>
      </c>
      <c r="H538" s="3">
        <f t="shared" si="85"/>
        <v>0.00035897156590536665</v>
      </c>
      <c r="I538" s="3">
        <v>3122</v>
      </c>
      <c r="J538" s="3">
        <f t="shared" si="81"/>
        <v>0.0029297855588411113</v>
      </c>
      <c r="K538" s="3">
        <f t="shared" si="82"/>
        <v>0.0013194796007090662</v>
      </c>
      <c r="L538" s="3">
        <v>0.8615136876006471</v>
      </c>
      <c r="M538" s="3">
        <f t="shared" si="88"/>
        <v>0.7479980893518904</v>
      </c>
      <c r="N538" s="3">
        <v>649</v>
      </c>
      <c r="O538" s="3">
        <f t="shared" si="83"/>
        <v>0.0007468423184563264</v>
      </c>
      <c r="P538" s="3">
        <f t="shared" si="86"/>
        <v>0.0008634636396757187</v>
      </c>
      <c r="Q538" s="8">
        <f t="shared" si="87"/>
        <v>0.0021829432403847847</v>
      </c>
      <c r="R538" s="3">
        <v>0.8615136876006471</v>
      </c>
      <c r="S538" s="3">
        <f t="shared" si="89"/>
        <v>0.9683944155987614</v>
      </c>
    </row>
    <row r="539" spans="1:19" ht="12.75">
      <c r="A539" s="7" t="s">
        <v>1641</v>
      </c>
      <c r="B539" s="7" t="s">
        <v>1642</v>
      </c>
      <c r="C539" s="7" t="s">
        <v>22</v>
      </c>
      <c r="D539" s="7" t="s">
        <v>1643</v>
      </c>
      <c r="E539" s="3">
        <v>3081</v>
      </c>
      <c r="F539" s="3">
        <f t="shared" si="84"/>
        <v>0.001610305958132045</v>
      </c>
      <c r="G539" s="3">
        <f t="shared" si="80"/>
        <v>0.001494787891490334</v>
      </c>
      <c r="H539" s="3">
        <f t="shared" si="85"/>
        <v>0.00011551806664171103</v>
      </c>
      <c r="I539" s="3">
        <v>33</v>
      </c>
      <c r="J539" s="3">
        <f t="shared" si="81"/>
        <v>3.09682650357965E-05</v>
      </c>
      <c r="K539" s="3">
        <f t="shared" si="82"/>
        <v>0.0015793376930962487</v>
      </c>
      <c r="L539" s="3">
        <v>0.8631239935587791</v>
      </c>
      <c r="M539" s="3">
        <f t="shared" si="88"/>
        <v>0.7480290576169262</v>
      </c>
      <c r="N539" s="3">
        <v>2992</v>
      </c>
      <c r="O539" s="3">
        <f t="shared" si="83"/>
        <v>0.0034430696715274708</v>
      </c>
      <c r="P539" s="3">
        <f t="shared" si="86"/>
        <v>0.0018327637133954257</v>
      </c>
      <c r="Q539" s="8">
        <f t="shared" si="87"/>
        <v>0.0034121014064916744</v>
      </c>
      <c r="R539" s="3">
        <v>0.8631239935587791</v>
      </c>
      <c r="S539" s="3">
        <f t="shared" si="89"/>
        <v>0.9718374852702889</v>
      </c>
    </row>
    <row r="540" spans="1:19" ht="12.75">
      <c r="A540" s="7" t="s">
        <v>1644</v>
      </c>
      <c r="B540" s="7" t="s">
        <v>1645</v>
      </c>
      <c r="C540" s="7" t="s">
        <v>22</v>
      </c>
      <c r="D540" s="7" t="s">
        <v>1646</v>
      </c>
      <c r="E540" s="3">
        <v>2103</v>
      </c>
      <c r="F540" s="3">
        <f t="shared" si="84"/>
        <v>0.001610305958132045</v>
      </c>
      <c r="G540" s="3">
        <f t="shared" si="80"/>
        <v>0.0010202982589432564</v>
      </c>
      <c r="H540" s="3">
        <f t="shared" si="85"/>
        <v>0.0005900076991887887</v>
      </c>
      <c r="I540" s="3">
        <v>1698</v>
      </c>
      <c r="J540" s="3">
        <f t="shared" si="81"/>
        <v>0.0015934580009328016</v>
      </c>
      <c r="K540" s="3">
        <f t="shared" si="82"/>
        <v>1.6847957199243434E-05</v>
      </c>
      <c r="L540" s="3">
        <v>0.8647342995169112</v>
      </c>
      <c r="M540" s="3">
        <f t="shared" si="88"/>
        <v>0.749622515617859</v>
      </c>
      <c r="N540" s="3">
        <v>261</v>
      </c>
      <c r="O540" s="3">
        <f t="shared" si="83"/>
        <v>0.0003003479893946089</v>
      </c>
      <c r="P540" s="3">
        <f t="shared" si="86"/>
        <v>0.0013099579687374362</v>
      </c>
      <c r="Q540" s="8">
        <f t="shared" si="87"/>
        <v>0.0012931100115381928</v>
      </c>
      <c r="R540" s="3">
        <v>0.8647342995169112</v>
      </c>
      <c r="S540" s="3">
        <f t="shared" si="89"/>
        <v>0.9721378332596835</v>
      </c>
    </row>
    <row r="541" spans="1:19" ht="12.75">
      <c r="A541" s="7" t="s">
        <v>1647</v>
      </c>
      <c r="B541" s="7" t="s">
        <v>1648</v>
      </c>
      <c r="C541" s="7" t="s">
        <v>22</v>
      </c>
      <c r="D541" s="7" t="s">
        <v>1649</v>
      </c>
      <c r="E541" s="3">
        <v>3732</v>
      </c>
      <c r="F541" s="3">
        <f t="shared" si="84"/>
        <v>0.001610305958132045</v>
      </c>
      <c r="G541" s="3">
        <f t="shared" si="80"/>
        <v>0.0018106291499649227</v>
      </c>
      <c r="H541" s="3">
        <f t="shared" si="85"/>
        <v>0.00020032319183287757</v>
      </c>
      <c r="I541" s="3">
        <v>67</v>
      </c>
      <c r="J541" s="3">
        <f t="shared" si="81"/>
        <v>6.287496234540502E-05</v>
      </c>
      <c r="K541" s="3">
        <f t="shared" si="82"/>
        <v>0.00154743099578664</v>
      </c>
      <c r="L541" s="3">
        <v>0.8663446054750432</v>
      </c>
      <c r="M541" s="3">
        <f t="shared" si="88"/>
        <v>0.7496853905802043</v>
      </c>
      <c r="N541" s="3">
        <v>3595</v>
      </c>
      <c r="O541" s="3">
        <f t="shared" si="83"/>
        <v>0.004136977095301223</v>
      </c>
      <c r="P541" s="3">
        <f t="shared" si="86"/>
        <v>0.0025266711371691774</v>
      </c>
      <c r="Q541" s="8">
        <f t="shared" si="87"/>
        <v>0.004074102132955818</v>
      </c>
      <c r="R541" s="3">
        <v>0.8663446054750432</v>
      </c>
      <c r="S541" s="3">
        <f t="shared" si="89"/>
        <v>0.9762748103549848</v>
      </c>
    </row>
    <row r="542" spans="1:19" ht="12.75">
      <c r="A542" s="7" t="s">
        <v>1650</v>
      </c>
      <c r="B542" s="7" t="s">
        <v>1651</v>
      </c>
      <c r="C542" s="7" t="s">
        <v>22</v>
      </c>
      <c r="D542" s="7" t="s">
        <v>1652</v>
      </c>
      <c r="E542" s="3">
        <v>3352</v>
      </c>
      <c r="F542" s="3">
        <f t="shared" si="84"/>
        <v>0.001610305958132045</v>
      </c>
      <c r="G542" s="3">
        <f t="shared" si="80"/>
        <v>0.0016262671250488801</v>
      </c>
      <c r="H542" s="3">
        <f t="shared" si="85"/>
        <v>1.5961166916835055E-05</v>
      </c>
      <c r="I542" s="3">
        <v>2457</v>
      </c>
      <c r="J542" s="3">
        <f t="shared" si="81"/>
        <v>0.0023057280967561213</v>
      </c>
      <c r="K542" s="3">
        <f t="shared" si="82"/>
        <v>0.0006954221386240762</v>
      </c>
      <c r="L542" s="3">
        <v>0.8679549114331753</v>
      </c>
      <c r="M542" s="3">
        <f t="shared" si="88"/>
        <v>0.7519911186769604</v>
      </c>
      <c r="N542" s="3">
        <v>487</v>
      </c>
      <c r="O542" s="3">
        <f t="shared" si="83"/>
        <v>0.0005604194284872588</v>
      </c>
      <c r="P542" s="3">
        <f t="shared" si="86"/>
        <v>0.0010498865296447862</v>
      </c>
      <c r="Q542" s="8">
        <f t="shared" si="87"/>
        <v>0.0017453086682688624</v>
      </c>
      <c r="R542" s="3">
        <v>0.8679549114331753</v>
      </c>
      <c r="S542" s="3">
        <f t="shared" si="89"/>
        <v>0.976835229783472</v>
      </c>
    </row>
    <row r="543" spans="1:19" ht="12.75">
      <c r="A543" s="7" t="s">
        <v>1653</v>
      </c>
      <c r="B543" s="7" t="s">
        <v>1654</v>
      </c>
      <c r="C543" s="7" t="s">
        <v>22</v>
      </c>
      <c r="D543" s="7" t="s">
        <v>1655</v>
      </c>
      <c r="E543" s="3">
        <v>2042</v>
      </c>
      <c r="F543" s="3">
        <f t="shared" si="84"/>
        <v>0.001610305958132045</v>
      </c>
      <c r="G543" s="3">
        <f t="shared" si="80"/>
        <v>0.0009907033023119967</v>
      </c>
      <c r="H543" s="3">
        <f t="shared" si="85"/>
        <v>0.0006196026558200484</v>
      </c>
      <c r="I543" s="3">
        <v>1637</v>
      </c>
      <c r="J543" s="3">
        <f t="shared" si="81"/>
        <v>0.0015362136322302688</v>
      </c>
      <c r="K543" s="3">
        <f t="shared" si="82"/>
        <v>7.409232590177626E-05</v>
      </c>
      <c r="L543" s="3">
        <v>0.8695652173913073</v>
      </c>
      <c r="M543" s="3">
        <f t="shared" si="88"/>
        <v>0.7535273323091907</v>
      </c>
      <c r="N543" s="3">
        <v>212</v>
      </c>
      <c r="O543" s="3">
        <f t="shared" si="83"/>
        <v>0.00024396081897186625</v>
      </c>
      <c r="P543" s="3">
        <f t="shared" si="86"/>
        <v>0.0013663451391601788</v>
      </c>
      <c r="Q543" s="8">
        <f t="shared" si="87"/>
        <v>0.0012922528132584025</v>
      </c>
      <c r="R543" s="3">
        <v>0.8695652173913073</v>
      </c>
      <c r="S543" s="3">
        <f t="shared" si="89"/>
        <v>0.9770791906024439</v>
      </c>
    </row>
    <row r="544" spans="1:19" ht="12.75">
      <c r="A544" s="7" t="s">
        <v>1656</v>
      </c>
      <c r="B544" s="7" t="s">
        <v>1657</v>
      </c>
      <c r="C544" s="7" t="s">
        <v>22</v>
      </c>
      <c r="D544" s="7" t="s">
        <v>1658</v>
      </c>
      <c r="E544" s="3">
        <v>2463</v>
      </c>
      <c r="F544" s="3">
        <f t="shared" si="84"/>
        <v>0.001610305958132045</v>
      </c>
      <c r="G544" s="3">
        <f t="shared" si="80"/>
        <v>0.0011949570193900334</v>
      </c>
      <c r="H544" s="3">
        <f t="shared" si="85"/>
        <v>0.0004153489387420117</v>
      </c>
      <c r="I544" s="3">
        <v>2342</v>
      </c>
      <c r="J544" s="3">
        <f t="shared" si="81"/>
        <v>0.0021978083852677395</v>
      </c>
      <c r="K544" s="3">
        <f t="shared" si="82"/>
        <v>0.0005875024271356944</v>
      </c>
      <c r="L544" s="3">
        <v>0.8711755233494394</v>
      </c>
      <c r="M544" s="3">
        <f t="shared" si="88"/>
        <v>0.7557251406944584</v>
      </c>
      <c r="N544" s="3">
        <v>32</v>
      </c>
      <c r="O544" s="3">
        <f t="shared" si="83"/>
        <v>3.6824274561791134E-05</v>
      </c>
      <c r="P544" s="3">
        <f t="shared" si="86"/>
        <v>0.001573481683570254</v>
      </c>
      <c r="Q544" s="8">
        <f t="shared" si="87"/>
        <v>0.0021609841107059482</v>
      </c>
      <c r="R544" s="3">
        <v>0.8711755233494394</v>
      </c>
      <c r="S544" s="3">
        <f t="shared" si="89"/>
        <v>0.9771160148770056</v>
      </c>
    </row>
    <row r="545" spans="1:19" ht="12.75">
      <c r="A545" s="7" t="s">
        <v>1659</v>
      </c>
      <c r="B545" s="7" t="s">
        <v>1660</v>
      </c>
      <c r="C545" s="7" t="s">
        <v>22</v>
      </c>
      <c r="D545" s="7" t="s">
        <v>1661</v>
      </c>
      <c r="E545" s="3">
        <v>3223</v>
      </c>
      <c r="F545" s="3">
        <f t="shared" si="84"/>
        <v>0.001610305958132045</v>
      </c>
      <c r="G545" s="3">
        <f t="shared" si="80"/>
        <v>0.0015636810692221184</v>
      </c>
      <c r="H545" s="3">
        <f t="shared" si="85"/>
        <v>4.662488890992667E-05</v>
      </c>
      <c r="I545" s="3">
        <v>3108</v>
      </c>
      <c r="J545" s="3">
        <f t="shared" si="81"/>
        <v>0.002916647507007743</v>
      </c>
      <c r="K545" s="3">
        <f t="shared" si="82"/>
        <v>0.001306341548875698</v>
      </c>
      <c r="L545" s="3">
        <v>0.8727858293075714</v>
      </c>
      <c r="M545" s="3">
        <f t="shared" si="88"/>
        <v>0.7586417882014661</v>
      </c>
      <c r="N545" s="3">
        <v>10</v>
      </c>
      <c r="O545" s="3">
        <f t="shared" si="83"/>
        <v>1.150758580055973E-05</v>
      </c>
      <c r="P545" s="3">
        <f t="shared" si="86"/>
        <v>0.0015987983723314853</v>
      </c>
      <c r="Q545" s="8">
        <f t="shared" si="87"/>
        <v>0.0029051399212071836</v>
      </c>
      <c r="R545" s="3">
        <v>0.8727858293075714</v>
      </c>
      <c r="S545" s="3">
        <f t="shared" si="89"/>
        <v>0.9771275224628062</v>
      </c>
    </row>
    <row r="546" spans="1:19" ht="12.75">
      <c r="A546" s="7" t="s">
        <v>1662</v>
      </c>
      <c r="B546" s="7" t="s">
        <v>1663</v>
      </c>
      <c r="C546" s="7" t="s">
        <v>22</v>
      </c>
      <c r="D546" s="7" t="s">
        <v>1664</v>
      </c>
      <c r="E546" s="3">
        <v>2934</v>
      </c>
      <c r="F546" s="3">
        <f t="shared" si="84"/>
        <v>0.001610305958132045</v>
      </c>
      <c r="G546" s="3">
        <f t="shared" si="80"/>
        <v>0.0014234688976412335</v>
      </c>
      <c r="H546" s="3">
        <f t="shared" si="85"/>
        <v>0.0001868370604908116</v>
      </c>
      <c r="I546" s="3">
        <v>2849</v>
      </c>
      <c r="J546" s="3">
        <f t="shared" si="81"/>
        <v>0.0026735935480904313</v>
      </c>
      <c r="K546" s="3">
        <f t="shared" si="82"/>
        <v>0.0010632875899583862</v>
      </c>
      <c r="L546" s="3">
        <v>0.8743961352657035</v>
      </c>
      <c r="M546" s="3">
        <f t="shared" si="88"/>
        <v>0.7613153817495565</v>
      </c>
      <c r="N546" s="3">
        <v>5</v>
      </c>
      <c r="O546" s="3">
        <f t="shared" si="83"/>
        <v>5.753792900279865E-06</v>
      </c>
      <c r="P546" s="3">
        <f t="shared" si="86"/>
        <v>0.0016045521652317653</v>
      </c>
      <c r="Q546" s="8">
        <f t="shared" si="87"/>
        <v>0.0026678397551901513</v>
      </c>
      <c r="R546" s="3">
        <v>0.8743961352657035</v>
      </c>
      <c r="S546" s="3">
        <f t="shared" si="89"/>
        <v>0.9771332762557065</v>
      </c>
    </row>
    <row r="547" spans="1:19" ht="12.75">
      <c r="A547" s="7" t="s">
        <v>1665</v>
      </c>
      <c r="B547" s="7" t="s">
        <v>1666</v>
      </c>
      <c r="C547" s="7" t="s">
        <v>22</v>
      </c>
      <c r="D547" s="7" t="s">
        <v>1667</v>
      </c>
      <c r="E547" s="3">
        <v>2743</v>
      </c>
      <c r="F547" s="3">
        <f t="shared" si="84"/>
        <v>0.001610305958132045</v>
      </c>
      <c r="G547" s="3">
        <f t="shared" si="80"/>
        <v>0.001330802721959749</v>
      </c>
      <c r="H547" s="3">
        <f t="shared" si="85"/>
        <v>0.0002795032361722961</v>
      </c>
      <c r="I547" s="3">
        <v>2676</v>
      </c>
      <c r="J547" s="3">
        <f t="shared" si="81"/>
        <v>0.0025112447647209525</v>
      </c>
      <c r="K547" s="3">
        <f t="shared" si="82"/>
        <v>0.0009009388065889074</v>
      </c>
      <c r="L547" s="3">
        <v>0.8760064412238355</v>
      </c>
      <c r="M547" s="3">
        <f t="shared" si="88"/>
        <v>0.7638266265142775</v>
      </c>
      <c r="N547" s="3">
        <v>2</v>
      </c>
      <c r="O547" s="3">
        <f t="shared" si="83"/>
        <v>2.301517160111946E-06</v>
      </c>
      <c r="P547" s="3">
        <f t="shared" si="86"/>
        <v>0.0016080044409719331</v>
      </c>
      <c r="Q547" s="8">
        <f t="shared" si="87"/>
        <v>0.0025089432475608408</v>
      </c>
      <c r="R547" s="3">
        <v>0.8760064412238355</v>
      </c>
      <c r="S547" s="3">
        <f t="shared" si="89"/>
        <v>0.9771355777728665</v>
      </c>
    </row>
    <row r="548" spans="1:19" ht="12.75">
      <c r="A548" s="7" t="s">
        <v>1668</v>
      </c>
      <c r="B548" s="7" t="s">
        <v>1669</v>
      </c>
      <c r="C548" s="7" t="s">
        <v>22</v>
      </c>
      <c r="D548" s="7" t="s">
        <v>1670</v>
      </c>
      <c r="E548" s="3">
        <v>3084</v>
      </c>
      <c r="F548" s="3">
        <f t="shared" si="84"/>
        <v>0.001610305958132045</v>
      </c>
      <c r="G548" s="3">
        <f t="shared" si="80"/>
        <v>0.0014962433811607238</v>
      </c>
      <c r="H548" s="3">
        <f t="shared" si="85"/>
        <v>0.00011406257697132126</v>
      </c>
      <c r="I548" s="3">
        <v>3012</v>
      </c>
      <c r="J548" s="3">
        <f t="shared" si="81"/>
        <v>0.0028265580087217896</v>
      </c>
      <c r="K548" s="3">
        <f t="shared" si="82"/>
        <v>0.0012162520505897445</v>
      </c>
      <c r="L548" s="3">
        <v>0.8776167471819676</v>
      </c>
      <c r="M548" s="3">
        <f t="shared" si="88"/>
        <v>0.7666531845229992</v>
      </c>
      <c r="N548" s="3">
        <v>7</v>
      </c>
      <c r="O548" s="3">
        <f t="shared" si="83"/>
        <v>8.05531006039181E-06</v>
      </c>
      <c r="P548" s="3">
        <f t="shared" si="86"/>
        <v>0.0016022506480716534</v>
      </c>
      <c r="Q548" s="8">
        <f t="shared" si="87"/>
        <v>0.002818502698661398</v>
      </c>
      <c r="R548" s="3">
        <v>0.8776167471819676</v>
      </c>
      <c r="S548" s="3">
        <f t="shared" si="89"/>
        <v>0.977143633082927</v>
      </c>
    </row>
    <row r="549" spans="1:19" ht="12.75">
      <c r="A549" s="7" t="s">
        <v>1671</v>
      </c>
      <c r="B549" s="7" t="s">
        <v>1672</v>
      </c>
      <c r="C549" s="7" t="s">
        <v>22</v>
      </c>
      <c r="D549" s="7" t="s">
        <v>1673</v>
      </c>
      <c r="E549" s="3">
        <v>3334</v>
      </c>
      <c r="F549" s="3">
        <f t="shared" si="84"/>
        <v>0.001610305958132045</v>
      </c>
      <c r="G549" s="3">
        <f t="shared" si="80"/>
        <v>0.0016175341870265413</v>
      </c>
      <c r="H549" s="3">
        <f t="shared" si="85"/>
        <v>7.228228894496204E-06</v>
      </c>
      <c r="I549" s="3">
        <v>3219</v>
      </c>
      <c r="J549" s="3">
        <f t="shared" si="81"/>
        <v>0.003020813489400877</v>
      </c>
      <c r="K549" s="3">
        <f t="shared" si="82"/>
        <v>0.0014105075312688317</v>
      </c>
      <c r="L549" s="3">
        <v>0.8792270531400996</v>
      </c>
      <c r="M549" s="3">
        <f t="shared" si="88"/>
        <v>0.7696739980124001</v>
      </c>
      <c r="N549" s="3">
        <v>15</v>
      </c>
      <c r="O549" s="3">
        <f t="shared" si="83"/>
        <v>1.7261378700839594E-05</v>
      </c>
      <c r="P549" s="3">
        <f t="shared" si="86"/>
        <v>0.0015930445794312055</v>
      </c>
      <c r="Q549" s="8">
        <f t="shared" si="87"/>
        <v>0.0030035521107000373</v>
      </c>
      <c r="R549" s="3">
        <v>0.8792270531400996</v>
      </c>
      <c r="S549" s="3">
        <f t="shared" si="89"/>
        <v>0.9771608944616278</v>
      </c>
    </row>
    <row r="550" spans="1:19" ht="12.75">
      <c r="A550" s="7" t="s">
        <v>1674</v>
      </c>
      <c r="B550" s="7" t="s">
        <v>1675</v>
      </c>
      <c r="C550" s="7" t="s">
        <v>22</v>
      </c>
      <c r="D550" s="7" t="s">
        <v>1676</v>
      </c>
      <c r="E550" s="3">
        <v>4112</v>
      </c>
      <c r="F550" s="3">
        <f t="shared" si="84"/>
        <v>0.001610305958132045</v>
      </c>
      <c r="G550" s="3">
        <f t="shared" si="80"/>
        <v>0.0019949911748809654</v>
      </c>
      <c r="H550" s="3">
        <f t="shared" si="85"/>
        <v>0.0003846852167489203</v>
      </c>
      <c r="I550" s="3">
        <v>3924</v>
      </c>
      <c r="J550" s="3">
        <f t="shared" si="81"/>
        <v>0.0036824082424383475</v>
      </c>
      <c r="K550" s="3">
        <f t="shared" si="82"/>
        <v>0.0020721022843063026</v>
      </c>
      <c r="L550" s="3">
        <v>0.8808373590982317</v>
      </c>
      <c r="M550" s="3">
        <f t="shared" si="88"/>
        <v>0.7733564062548385</v>
      </c>
      <c r="N550" s="3">
        <v>21</v>
      </c>
      <c r="O550" s="3">
        <f t="shared" si="83"/>
        <v>2.4165930181175432E-05</v>
      </c>
      <c r="P550" s="3">
        <f t="shared" si="86"/>
        <v>0.0015861400279508697</v>
      </c>
      <c r="Q550" s="8">
        <f t="shared" si="87"/>
        <v>0.003658242312257172</v>
      </c>
      <c r="R550" s="3">
        <v>0.8808373590982317</v>
      </c>
      <c r="S550" s="3">
        <f t="shared" si="89"/>
        <v>0.977185060391809</v>
      </c>
    </row>
    <row r="551" spans="1:19" ht="12.75">
      <c r="A551" s="7" t="s">
        <v>1677</v>
      </c>
      <c r="B551" s="7" t="s">
        <v>1678</v>
      </c>
      <c r="C551" s="7" t="s">
        <v>22</v>
      </c>
      <c r="D551" s="7" t="s">
        <v>1679</v>
      </c>
      <c r="E551" s="3">
        <v>1785</v>
      </c>
      <c r="F551" s="3">
        <f t="shared" si="84"/>
        <v>0.001610305958132045</v>
      </c>
      <c r="G551" s="3">
        <f t="shared" si="80"/>
        <v>0.0008660163538819365</v>
      </c>
      <c r="H551" s="3">
        <f t="shared" si="85"/>
        <v>0.0007442896042501086</v>
      </c>
      <c r="I551" s="3">
        <v>1701</v>
      </c>
      <c r="J551" s="3">
        <f t="shared" si="81"/>
        <v>0.0015962732977542378</v>
      </c>
      <c r="K551" s="3">
        <f t="shared" si="82"/>
        <v>1.4032660377807319E-05</v>
      </c>
      <c r="L551" s="3">
        <v>0.8824476650563637</v>
      </c>
      <c r="M551" s="3">
        <f t="shared" si="88"/>
        <v>0.7749526795525927</v>
      </c>
      <c r="N551" s="3">
        <v>9</v>
      </c>
      <c r="O551" s="3">
        <f t="shared" si="83"/>
        <v>1.0356827220503756E-05</v>
      </c>
      <c r="P551" s="3">
        <f t="shared" si="86"/>
        <v>0.0015999491309115414</v>
      </c>
      <c r="Q551" s="8">
        <f t="shared" si="87"/>
        <v>0.001585916470533734</v>
      </c>
      <c r="R551" s="3">
        <v>0.8824476650563637</v>
      </c>
      <c r="S551" s="3">
        <f t="shared" si="89"/>
        <v>0.9771954172190295</v>
      </c>
    </row>
    <row r="552" spans="1:19" ht="12.75">
      <c r="A552" s="7" t="s">
        <v>1680</v>
      </c>
      <c r="B552" s="7" t="s">
        <v>1681</v>
      </c>
      <c r="C552" s="7" t="s">
        <v>22</v>
      </c>
      <c r="D552" s="7" t="s">
        <v>1682</v>
      </c>
      <c r="E552" s="3">
        <v>4328</v>
      </c>
      <c r="F552" s="3">
        <f t="shared" si="84"/>
        <v>0.001610305958132045</v>
      </c>
      <c r="G552" s="3">
        <f t="shared" si="80"/>
        <v>0.0020997864311490316</v>
      </c>
      <c r="H552" s="3">
        <f t="shared" si="85"/>
        <v>0.0004894804730169865</v>
      </c>
      <c r="I552" s="3">
        <v>4145</v>
      </c>
      <c r="J552" s="3">
        <f t="shared" si="81"/>
        <v>0.0038898017749508028</v>
      </c>
      <c r="K552" s="3">
        <f t="shared" si="82"/>
        <v>0.002279495816818758</v>
      </c>
      <c r="L552" s="3">
        <v>0.8840579710144958</v>
      </c>
      <c r="M552" s="3">
        <f t="shared" si="88"/>
        <v>0.7788424813275435</v>
      </c>
      <c r="N552" s="3">
        <v>45</v>
      </c>
      <c r="O552" s="3">
        <f t="shared" si="83"/>
        <v>5.178413610251878E-05</v>
      </c>
      <c r="P552" s="3">
        <f t="shared" si="86"/>
        <v>0.0015585218220295263</v>
      </c>
      <c r="Q552" s="8">
        <f t="shared" si="87"/>
        <v>0.003838017638848284</v>
      </c>
      <c r="R552" s="3">
        <v>0.8840579710144958</v>
      </c>
      <c r="S552" s="3">
        <f t="shared" si="89"/>
        <v>0.977247201355132</v>
      </c>
    </row>
    <row r="553" spans="1:19" ht="12.75">
      <c r="A553" s="7" t="s">
        <v>1683</v>
      </c>
      <c r="B553" s="7" t="s">
        <v>1684</v>
      </c>
      <c r="C553" s="7" t="s">
        <v>22</v>
      </c>
      <c r="D553" s="7" t="s">
        <v>1685</v>
      </c>
      <c r="E553" s="3">
        <v>3997</v>
      </c>
      <c r="F553" s="3">
        <f t="shared" si="84"/>
        <v>0.001610305958132045</v>
      </c>
      <c r="G553" s="3">
        <f t="shared" si="80"/>
        <v>0.0019391974041826892</v>
      </c>
      <c r="H553" s="3">
        <f t="shared" si="85"/>
        <v>0.0003288914460506441</v>
      </c>
      <c r="I553" s="3">
        <v>3563</v>
      </c>
      <c r="J553" s="3">
        <f t="shared" si="81"/>
        <v>0.00334363419159221</v>
      </c>
      <c r="K553" s="3">
        <f t="shared" si="82"/>
        <v>0.0017333282334601647</v>
      </c>
      <c r="L553" s="3">
        <v>0.8856682769726278</v>
      </c>
      <c r="M553" s="3">
        <f t="shared" si="88"/>
        <v>0.7821861155191357</v>
      </c>
      <c r="N553" s="3">
        <v>189</v>
      </c>
      <c r="O553" s="3">
        <f t="shared" si="83"/>
        <v>0.00021749337163057888</v>
      </c>
      <c r="P553" s="3">
        <f t="shared" si="86"/>
        <v>0.001392812586501466</v>
      </c>
      <c r="Q553" s="8">
        <f t="shared" si="87"/>
        <v>0.003126140819961631</v>
      </c>
      <c r="R553" s="3">
        <v>0.8856682769726278</v>
      </c>
      <c r="S553" s="3">
        <f t="shared" si="89"/>
        <v>0.9774646947267626</v>
      </c>
    </row>
    <row r="554" spans="1:19" ht="12.75">
      <c r="A554" s="7" t="s">
        <v>1686</v>
      </c>
      <c r="B554" s="7" t="s">
        <v>1687</v>
      </c>
      <c r="C554" s="7" t="s">
        <v>22</v>
      </c>
      <c r="D554" s="7" t="s">
        <v>1688</v>
      </c>
      <c r="E554" s="3">
        <v>3588</v>
      </c>
      <c r="F554" s="3">
        <f t="shared" si="84"/>
        <v>0.001610305958132045</v>
      </c>
      <c r="G554" s="3">
        <f t="shared" si="80"/>
        <v>0.0017407656457862119</v>
      </c>
      <c r="H554" s="3">
        <f t="shared" si="85"/>
        <v>0.00013045968765416677</v>
      </c>
      <c r="I554" s="3">
        <v>3277</v>
      </c>
      <c r="J554" s="3">
        <f t="shared" si="81"/>
        <v>0.0030752425612819738</v>
      </c>
      <c r="K554" s="3">
        <f t="shared" si="82"/>
        <v>0.0014649366031499287</v>
      </c>
      <c r="L554" s="3">
        <v>0.8872785829307599</v>
      </c>
      <c r="M554" s="3">
        <f t="shared" si="88"/>
        <v>0.7852613580804177</v>
      </c>
      <c r="N554" s="3">
        <v>88</v>
      </c>
      <c r="O554" s="3">
        <f t="shared" si="83"/>
        <v>0.00010126675504492562</v>
      </c>
      <c r="P554" s="3">
        <f t="shared" si="86"/>
        <v>0.0015090392030871194</v>
      </c>
      <c r="Q554" s="8">
        <f t="shared" si="87"/>
        <v>0.0029739758062370483</v>
      </c>
      <c r="R554" s="3">
        <v>0.8872785829307599</v>
      </c>
      <c r="S554" s="3">
        <f t="shared" si="89"/>
        <v>0.9775659614818075</v>
      </c>
    </row>
    <row r="555" spans="1:19" ht="12.75">
      <c r="A555" s="7" t="s">
        <v>1689</v>
      </c>
      <c r="B555" s="7" t="s">
        <v>1690</v>
      </c>
      <c r="C555" s="7" t="s">
        <v>22</v>
      </c>
      <c r="D555" s="7" t="s">
        <v>1691</v>
      </c>
      <c r="E555" s="3">
        <v>2395</v>
      </c>
      <c r="F555" s="3">
        <f t="shared" si="84"/>
        <v>0.001610305958132045</v>
      </c>
      <c r="G555" s="3">
        <f t="shared" si="80"/>
        <v>0.001161965920194531</v>
      </c>
      <c r="H555" s="3">
        <f t="shared" si="85"/>
        <v>0.000448340037937514</v>
      </c>
      <c r="I555" s="3">
        <v>2318</v>
      </c>
      <c r="J555" s="3">
        <f t="shared" si="81"/>
        <v>0.002175286010696251</v>
      </c>
      <c r="K555" s="3">
        <f t="shared" si="82"/>
        <v>0.0005649800525642059</v>
      </c>
      <c r="L555" s="3">
        <v>0.888888888888892</v>
      </c>
      <c r="M555" s="3">
        <f t="shared" si="88"/>
        <v>0.787436644091114</v>
      </c>
      <c r="N555" s="3">
        <v>3</v>
      </c>
      <c r="O555" s="3">
        <f t="shared" si="83"/>
        <v>3.452275740167919E-06</v>
      </c>
      <c r="P555" s="3">
        <f t="shared" si="86"/>
        <v>0.0016068536823918773</v>
      </c>
      <c r="Q555" s="8">
        <f t="shared" si="87"/>
        <v>0.002171833734956083</v>
      </c>
      <c r="R555" s="3">
        <v>0.888888888888892</v>
      </c>
      <c r="S555" s="3">
        <f t="shared" si="89"/>
        <v>0.9775694137575477</v>
      </c>
    </row>
    <row r="556" spans="1:19" ht="12.75">
      <c r="A556" s="7" t="s">
        <v>1692</v>
      </c>
      <c r="B556" s="7" t="s">
        <v>1693</v>
      </c>
      <c r="C556" s="7" t="s">
        <v>22</v>
      </c>
      <c r="D556" s="7" t="s">
        <v>1694</v>
      </c>
      <c r="E556" s="3">
        <v>4913</v>
      </c>
      <c r="F556" s="3">
        <f t="shared" si="84"/>
        <v>0.001610305958132045</v>
      </c>
      <c r="G556" s="3">
        <f t="shared" si="80"/>
        <v>0.002383606916875044</v>
      </c>
      <c r="H556" s="3">
        <f t="shared" si="85"/>
        <v>0.000773300958742999</v>
      </c>
      <c r="I556" s="3">
        <v>4622</v>
      </c>
      <c r="J556" s="3">
        <f t="shared" si="81"/>
        <v>0.004337433969559134</v>
      </c>
      <c r="K556" s="3">
        <f t="shared" si="82"/>
        <v>0.002727128011427089</v>
      </c>
      <c r="L556" s="3">
        <v>0.890499194847024</v>
      </c>
      <c r="M556" s="3">
        <f t="shared" si="88"/>
        <v>0.7917740780606731</v>
      </c>
      <c r="N556" s="3">
        <v>111</v>
      </c>
      <c r="O556" s="3">
        <f t="shared" si="83"/>
        <v>0.000127734202386213</v>
      </c>
      <c r="P556" s="3">
        <f t="shared" si="86"/>
        <v>0.001482571755745832</v>
      </c>
      <c r="Q556" s="8">
        <f t="shared" si="87"/>
        <v>0.0042096997671729215</v>
      </c>
      <c r="R556" s="3">
        <v>0.890499194847024</v>
      </c>
      <c r="S556" s="3">
        <f t="shared" si="89"/>
        <v>0.9776971479599339</v>
      </c>
    </row>
    <row r="557" spans="1:19" ht="12.75">
      <c r="A557" s="7" t="s">
        <v>1695</v>
      </c>
      <c r="B557" s="7" t="s">
        <v>1696</v>
      </c>
      <c r="C557" s="7" t="s">
        <v>22</v>
      </c>
      <c r="D557" s="7" t="s">
        <v>1697</v>
      </c>
      <c r="E557" s="3">
        <v>2943</v>
      </c>
      <c r="F557" s="3">
        <f t="shared" si="84"/>
        <v>0.001610305958132045</v>
      </c>
      <c r="G557" s="3">
        <f t="shared" si="80"/>
        <v>0.0014278353666524028</v>
      </c>
      <c r="H557" s="3">
        <f t="shared" si="85"/>
        <v>0.0001824705914796423</v>
      </c>
      <c r="I557" s="3">
        <v>2847</v>
      </c>
      <c r="J557" s="3">
        <f t="shared" si="81"/>
        <v>0.002671716683542807</v>
      </c>
      <c r="K557" s="3">
        <f t="shared" si="82"/>
        <v>0.001061410725410762</v>
      </c>
      <c r="L557" s="3">
        <v>0.892109500805156</v>
      </c>
      <c r="M557" s="3">
        <f t="shared" si="88"/>
        <v>0.794445794744216</v>
      </c>
      <c r="N557" s="3">
        <v>10</v>
      </c>
      <c r="O557" s="3">
        <f t="shared" si="83"/>
        <v>1.150758580055973E-05</v>
      </c>
      <c r="P557" s="3">
        <f t="shared" si="86"/>
        <v>0.0015987983723314853</v>
      </c>
      <c r="Q557" s="8">
        <f t="shared" si="87"/>
        <v>0.0026602090977422476</v>
      </c>
      <c r="R557" s="3">
        <v>0.892109500805156</v>
      </c>
      <c r="S557" s="3">
        <f t="shared" si="89"/>
        <v>0.9777086555457345</v>
      </c>
    </row>
    <row r="558" spans="1:19" ht="12.75">
      <c r="A558" s="7" t="s">
        <v>1698</v>
      </c>
      <c r="B558" s="7" t="s">
        <v>1699</v>
      </c>
      <c r="C558" s="7" t="s">
        <v>22</v>
      </c>
      <c r="D558" s="7" t="s">
        <v>1700</v>
      </c>
      <c r="E558" s="3">
        <v>4910</v>
      </c>
      <c r="F558" s="3">
        <f t="shared" si="84"/>
        <v>0.001610305958132045</v>
      </c>
      <c r="G558" s="3">
        <f t="shared" si="80"/>
        <v>0.0023821514272046544</v>
      </c>
      <c r="H558" s="3">
        <f t="shared" si="85"/>
        <v>0.0007718454690726093</v>
      </c>
      <c r="I558" s="3">
        <v>4761</v>
      </c>
      <c r="J558" s="3">
        <f t="shared" si="81"/>
        <v>0.004467876055619004</v>
      </c>
      <c r="K558" s="3">
        <f t="shared" si="82"/>
        <v>0.002857570097486959</v>
      </c>
      <c r="L558" s="3">
        <v>0.8937198067632881</v>
      </c>
      <c r="M558" s="3">
        <f t="shared" si="88"/>
        <v>0.798913670799835</v>
      </c>
      <c r="N558" s="3">
        <v>8</v>
      </c>
      <c r="O558" s="3">
        <f t="shared" si="83"/>
        <v>9.206068640447784E-06</v>
      </c>
      <c r="P558" s="3">
        <f t="shared" si="86"/>
        <v>0.0016010998894915973</v>
      </c>
      <c r="Q558" s="8">
        <f t="shared" si="87"/>
        <v>0.004458669986978556</v>
      </c>
      <c r="R558" s="3">
        <v>0.8937198067632881</v>
      </c>
      <c r="S558" s="3">
        <f t="shared" si="89"/>
        <v>0.9777178616143749</v>
      </c>
    </row>
    <row r="559" spans="1:19" ht="12.75">
      <c r="A559" s="7" t="s">
        <v>1701</v>
      </c>
      <c r="B559" s="7" t="s">
        <v>1702</v>
      </c>
      <c r="C559" s="7" t="s">
        <v>22</v>
      </c>
      <c r="D559" s="7" t="s">
        <v>1703</v>
      </c>
      <c r="E559" s="3">
        <v>3115</v>
      </c>
      <c r="F559" s="3">
        <f t="shared" si="84"/>
        <v>0.001610305958132045</v>
      </c>
      <c r="G559" s="3">
        <f t="shared" si="80"/>
        <v>0.0015112834410880853</v>
      </c>
      <c r="H559" s="3">
        <f t="shared" si="85"/>
        <v>9.902251704395977E-05</v>
      </c>
      <c r="I559" s="3">
        <v>2709</v>
      </c>
      <c r="J559" s="3">
        <f t="shared" si="81"/>
        <v>0.002542213029756749</v>
      </c>
      <c r="K559" s="3">
        <f t="shared" si="82"/>
        <v>0.0009319070716247038</v>
      </c>
      <c r="L559" s="3">
        <v>0.8953301127214202</v>
      </c>
      <c r="M559" s="3">
        <f t="shared" si="88"/>
        <v>0.8014558838295918</v>
      </c>
      <c r="N559" s="3">
        <v>204</v>
      </c>
      <c r="O559" s="3">
        <f t="shared" si="83"/>
        <v>0.00023475475033141847</v>
      </c>
      <c r="P559" s="3">
        <f t="shared" si="86"/>
        <v>0.0013755512078006266</v>
      </c>
      <c r="Q559" s="8">
        <f t="shared" si="87"/>
        <v>0.0023074582794253306</v>
      </c>
      <c r="R559" s="3">
        <v>0.8953301127214202</v>
      </c>
      <c r="S559" s="3">
        <f t="shared" si="89"/>
        <v>0.9779526163647063</v>
      </c>
    </row>
    <row r="560" spans="1:19" ht="12.75">
      <c r="A560" s="7" t="s">
        <v>1704</v>
      </c>
      <c r="B560" s="7" t="s">
        <v>1705</v>
      </c>
      <c r="C560" s="7" t="s">
        <v>22</v>
      </c>
      <c r="D560" s="7" t="s">
        <v>1706</v>
      </c>
      <c r="E560" s="3">
        <v>4275</v>
      </c>
      <c r="F560" s="3">
        <f t="shared" si="84"/>
        <v>0.001610305958132045</v>
      </c>
      <c r="G560" s="3">
        <f t="shared" si="80"/>
        <v>0.0020740727803054784</v>
      </c>
      <c r="H560" s="3">
        <f t="shared" si="85"/>
        <v>0.0004637668221734333</v>
      </c>
      <c r="I560" s="3">
        <v>4127</v>
      </c>
      <c r="J560" s="3">
        <f t="shared" si="81"/>
        <v>0.0038729099940221865</v>
      </c>
      <c r="K560" s="3">
        <f t="shared" si="82"/>
        <v>0.002262604035890141</v>
      </c>
      <c r="L560" s="3">
        <v>0.8969404186795522</v>
      </c>
      <c r="M560" s="3">
        <f t="shared" si="88"/>
        <v>0.805328793823614</v>
      </c>
      <c r="N560" s="3">
        <v>22</v>
      </c>
      <c r="O560" s="3">
        <f t="shared" si="83"/>
        <v>2.5316688761231405E-05</v>
      </c>
      <c r="P560" s="3">
        <f t="shared" si="86"/>
        <v>0.0015849892693708136</v>
      </c>
      <c r="Q560" s="8">
        <f t="shared" si="87"/>
        <v>0.0038475933052609552</v>
      </c>
      <c r="R560" s="3">
        <v>0.8969404186795522</v>
      </c>
      <c r="S560" s="3">
        <f t="shared" si="89"/>
        <v>0.9779779330534676</v>
      </c>
    </row>
    <row r="561" spans="1:19" ht="12.75">
      <c r="A561" s="7" t="s">
        <v>1707</v>
      </c>
      <c r="B561" s="7" t="s">
        <v>1708</v>
      </c>
      <c r="C561" s="7" t="s">
        <v>22</v>
      </c>
      <c r="D561" s="7" t="s">
        <v>1709</v>
      </c>
      <c r="E561" s="3">
        <v>2864</v>
      </c>
      <c r="F561" s="3">
        <f t="shared" si="84"/>
        <v>0.001610305958132045</v>
      </c>
      <c r="G561" s="3">
        <f t="shared" si="80"/>
        <v>0.0013895074719988045</v>
      </c>
      <c r="H561" s="3">
        <f t="shared" si="85"/>
        <v>0.00022079848613324056</v>
      </c>
      <c r="I561" s="3">
        <v>2733</v>
      </c>
      <c r="J561" s="3">
        <f t="shared" si="81"/>
        <v>0.0025647354043282374</v>
      </c>
      <c r="K561" s="3">
        <f t="shared" si="82"/>
        <v>0.0009544294461961923</v>
      </c>
      <c r="L561" s="3">
        <v>0.8985507246376843</v>
      </c>
      <c r="M561" s="3">
        <f t="shared" si="88"/>
        <v>0.8078935292279422</v>
      </c>
      <c r="N561" s="3">
        <v>11</v>
      </c>
      <c r="O561" s="3">
        <f t="shared" si="83"/>
        <v>1.2658344380615702E-05</v>
      </c>
      <c r="P561" s="3">
        <f t="shared" si="86"/>
        <v>0.0015976476137514295</v>
      </c>
      <c r="Q561" s="8">
        <f t="shared" si="87"/>
        <v>0.0025520770599476218</v>
      </c>
      <c r="R561" s="3">
        <v>0.8985507246376843</v>
      </c>
      <c r="S561" s="3">
        <f t="shared" si="89"/>
        <v>0.9779905913978482</v>
      </c>
    </row>
    <row r="562" spans="1:19" ht="12.75">
      <c r="A562" s="7" t="s">
        <v>1710</v>
      </c>
      <c r="B562" s="7" t="s">
        <v>1711</v>
      </c>
      <c r="C562" s="7" t="s">
        <v>22</v>
      </c>
      <c r="D562" s="7" t="s">
        <v>1712</v>
      </c>
      <c r="E562" s="3">
        <v>4471</v>
      </c>
      <c r="F562" s="3">
        <f t="shared" si="84"/>
        <v>0.001610305958132045</v>
      </c>
      <c r="G562" s="3">
        <f t="shared" si="80"/>
        <v>0.002169164772104279</v>
      </c>
      <c r="H562" s="3">
        <f t="shared" si="85"/>
        <v>0.0005588588139722338</v>
      </c>
      <c r="I562" s="3">
        <v>4302</v>
      </c>
      <c r="J562" s="3">
        <f t="shared" si="81"/>
        <v>0.004037135641939289</v>
      </c>
      <c r="K562" s="3">
        <f t="shared" si="82"/>
        <v>0.0024268296838072436</v>
      </c>
      <c r="L562" s="3">
        <v>0.9001610305958163</v>
      </c>
      <c r="M562" s="3">
        <f t="shared" si="88"/>
        <v>0.8119306648698815</v>
      </c>
      <c r="N562" s="3">
        <v>48</v>
      </c>
      <c r="O562" s="3">
        <f t="shared" si="83"/>
        <v>5.52364118426867E-05</v>
      </c>
      <c r="P562" s="3">
        <f t="shared" si="86"/>
        <v>0.0015550695462893584</v>
      </c>
      <c r="Q562" s="8">
        <f t="shared" si="87"/>
        <v>0.003981899230096602</v>
      </c>
      <c r="R562" s="3">
        <v>0.9001610305958163</v>
      </c>
      <c r="S562" s="3">
        <f t="shared" si="89"/>
        <v>0.9780458278096908</v>
      </c>
    </row>
    <row r="563" spans="1:19" ht="12.75">
      <c r="A563" s="7" t="s">
        <v>1713</v>
      </c>
      <c r="B563" s="7" t="s">
        <v>1714</v>
      </c>
      <c r="C563" s="7" t="s">
        <v>22</v>
      </c>
      <c r="D563" s="7" t="s">
        <v>1715</v>
      </c>
      <c r="E563" s="3">
        <v>3185</v>
      </c>
      <c r="F563" s="3">
        <f t="shared" si="84"/>
        <v>0.001610305958132045</v>
      </c>
      <c r="G563" s="3">
        <f t="shared" si="80"/>
        <v>0.001545244866730514</v>
      </c>
      <c r="H563" s="3">
        <f t="shared" si="85"/>
        <v>6.506109140153103E-05</v>
      </c>
      <c r="I563" s="3">
        <v>3042</v>
      </c>
      <c r="J563" s="3">
        <f t="shared" si="81"/>
        <v>0.00285471097693615</v>
      </c>
      <c r="K563" s="3">
        <f t="shared" si="82"/>
        <v>0.0012444050188041048</v>
      </c>
      <c r="L563" s="3">
        <v>0.9017713365539484</v>
      </c>
      <c r="M563" s="3">
        <f t="shared" si="88"/>
        <v>0.8147853758468176</v>
      </c>
      <c r="N563" s="3">
        <v>22</v>
      </c>
      <c r="O563" s="3">
        <f t="shared" si="83"/>
        <v>2.5316688761231405E-05</v>
      </c>
      <c r="P563" s="3">
        <f t="shared" si="86"/>
        <v>0.0015849892693708136</v>
      </c>
      <c r="Q563" s="8">
        <f t="shared" si="87"/>
        <v>0.0028293942881749187</v>
      </c>
      <c r="R563" s="3">
        <v>0.9017713365539484</v>
      </c>
      <c r="S563" s="3">
        <f t="shared" si="89"/>
        <v>0.9780711444984521</v>
      </c>
    </row>
    <row r="564" spans="1:19" ht="12.75">
      <c r="A564" s="7" t="s">
        <v>1716</v>
      </c>
      <c r="B564" s="7" t="s">
        <v>1717</v>
      </c>
      <c r="C564" s="7" t="s">
        <v>22</v>
      </c>
      <c r="D564" s="7" t="s">
        <v>1718</v>
      </c>
      <c r="E564" s="3">
        <v>2796</v>
      </c>
      <c r="F564" s="3">
        <f t="shared" si="84"/>
        <v>0.001610305958132045</v>
      </c>
      <c r="G564" s="3">
        <f t="shared" si="80"/>
        <v>0.0013565163728033022</v>
      </c>
      <c r="H564" s="3">
        <f t="shared" si="85"/>
        <v>0.00025378958532874286</v>
      </c>
      <c r="I564" s="3">
        <v>2670</v>
      </c>
      <c r="J564" s="3">
        <f t="shared" si="81"/>
        <v>0.0025056141710780803</v>
      </c>
      <c r="K564" s="3">
        <f t="shared" si="82"/>
        <v>0.0008953082129460352</v>
      </c>
      <c r="L564" s="3">
        <v>0.9033816425120804</v>
      </c>
      <c r="M564" s="3">
        <f t="shared" si="88"/>
        <v>0.8172909900178957</v>
      </c>
      <c r="N564" s="3">
        <v>17</v>
      </c>
      <c r="O564" s="3">
        <f t="shared" si="83"/>
        <v>1.956289586095154E-05</v>
      </c>
      <c r="P564" s="3">
        <f t="shared" si="86"/>
        <v>0.0015907430622710936</v>
      </c>
      <c r="Q564" s="8">
        <f t="shared" si="87"/>
        <v>0.0024860512752171286</v>
      </c>
      <c r="R564" s="3">
        <v>0.9033816425120804</v>
      </c>
      <c r="S564" s="3">
        <f t="shared" si="89"/>
        <v>0.978090707394313</v>
      </c>
    </row>
    <row r="565" spans="1:19" ht="12.75">
      <c r="A565" s="7" t="s">
        <v>1719</v>
      </c>
      <c r="B565" s="7" t="s">
        <v>1720</v>
      </c>
      <c r="C565" s="7" t="s">
        <v>22</v>
      </c>
      <c r="D565" s="7" t="s">
        <v>1721</v>
      </c>
      <c r="E565" s="3">
        <v>5348</v>
      </c>
      <c r="F565" s="3">
        <f t="shared" si="84"/>
        <v>0.001610305958132045</v>
      </c>
      <c r="G565" s="3">
        <f t="shared" si="80"/>
        <v>0.0025946529190815667</v>
      </c>
      <c r="H565" s="3">
        <f t="shared" si="85"/>
        <v>0.0009843469609495217</v>
      </c>
      <c r="I565" s="3">
        <v>5174</v>
      </c>
      <c r="J565" s="3">
        <f t="shared" si="81"/>
        <v>0.0048554485847033665</v>
      </c>
      <c r="K565" s="3">
        <f t="shared" si="82"/>
        <v>0.003245142626571321</v>
      </c>
      <c r="L565" s="3">
        <v>0.9049919484702125</v>
      </c>
      <c r="M565" s="3">
        <f t="shared" si="88"/>
        <v>0.8221464386025991</v>
      </c>
      <c r="N565" s="3">
        <v>31</v>
      </c>
      <c r="O565" s="3">
        <f t="shared" si="83"/>
        <v>3.567351598173516E-05</v>
      </c>
      <c r="P565" s="3">
        <f t="shared" si="86"/>
        <v>0.00157463244215031</v>
      </c>
      <c r="Q565" s="8">
        <f t="shared" si="87"/>
        <v>0.004819775068721631</v>
      </c>
      <c r="R565" s="3">
        <v>0.9049919484702125</v>
      </c>
      <c r="S565" s="3">
        <f t="shared" si="89"/>
        <v>0.9781263809102948</v>
      </c>
    </row>
    <row r="566" spans="1:19" ht="12.75">
      <c r="A566" s="7" t="s">
        <v>1722</v>
      </c>
      <c r="B566" s="7" t="s">
        <v>1723</v>
      </c>
      <c r="C566" s="7" t="s">
        <v>22</v>
      </c>
      <c r="D566" s="7" t="s">
        <v>1724</v>
      </c>
      <c r="E566" s="3">
        <v>2997</v>
      </c>
      <c r="F566" s="3">
        <f t="shared" si="84"/>
        <v>0.001610305958132045</v>
      </c>
      <c r="G566" s="3">
        <f t="shared" si="80"/>
        <v>0.0014540341807194193</v>
      </c>
      <c r="H566" s="3">
        <f t="shared" si="85"/>
        <v>0.00015627177741262574</v>
      </c>
      <c r="I566" s="3">
        <v>2882</v>
      </c>
      <c r="J566" s="3">
        <f t="shared" si="81"/>
        <v>0.0027045618131262277</v>
      </c>
      <c r="K566" s="3">
        <f t="shared" si="82"/>
        <v>0.0010942558549941826</v>
      </c>
      <c r="L566" s="3">
        <v>0.9066022544283445</v>
      </c>
      <c r="M566" s="3">
        <f t="shared" si="88"/>
        <v>0.8248510004157253</v>
      </c>
      <c r="N566" s="3">
        <v>26</v>
      </c>
      <c r="O566" s="3">
        <f t="shared" si="83"/>
        <v>2.9919723081455297E-05</v>
      </c>
      <c r="P566" s="3">
        <f t="shared" si="86"/>
        <v>0.0015803862350505897</v>
      </c>
      <c r="Q566" s="8">
        <f t="shared" si="87"/>
        <v>0.0026746420900447725</v>
      </c>
      <c r="R566" s="3">
        <v>0.9066022544283445</v>
      </c>
      <c r="S566" s="3">
        <f t="shared" si="89"/>
        <v>0.9781563006333762</v>
      </c>
    </row>
    <row r="567" spans="1:19" ht="12.75">
      <c r="A567" s="7" t="s">
        <v>1725</v>
      </c>
      <c r="B567" s="7" t="s">
        <v>1726</v>
      </c>
      <c r="C567" s="7" t="s">
        <v>22</v>
      </c>
      <c r="D567" s="7" t="s">
        <v>1727</v>
      </c>
      <c r="E567" s="3">
        <v>2850</v>
      </c>
      <c r="F567" s="3">
        <f t="shared" si="84"/>
        <v>0.001610305958132045</v>
      </c>
      <c r="G567" s="3">
        <f t="shared" si="80"/>
        <v>0.0013827151868703188</v>
      </c>
      <c r="H567" s="3">
        <f t="shared" si="85"/>
        <v>0.0002275907712617263</v>
      </c>
      <c r="I567" s="3">
        <v>2708</v>
      </c>
      <c r="J567" s="3">
        <f t="shared" si="81"/>
        <v>0.002541274597482937</v>
      </c>
      <c r="K567" s="3">
        <f t="shared" si="82"/>
        <v>0.0009309686393508918</v>
      </c>
      <c r="L567" s="3">
        <v>0.9082125603864766</v>
      </c>
      <c r="M567" s="3">
        <f t="shared" si="88"/>
        <v>0.8273922750132083</v>
      </c>
      <c r="N567" s="3">
        <v>23</v>
      </c>
      <c r="O567" s="3">
        <f t="shared" si="83"/>
        <v>2.6467447341287378E-05</v>
      </c>
      <c r="P567" s="3">
        <f t="shared" si="86"/>
        <v>0.0015838385107907577</v>
      </c>
      <c r="Q567" s="8">
        <f t="shared" si="87"/>
        <v>0.0025148071501416495</v>
      </c>
      <c r="R567" s="3">
        <v>0.9082125603864766</v>
      </c>
      <c r="S567" s="3">
        <f t="shared" si="89"/>
        <v>0.9781827680807175</v>
      </c>
    </row>
    <row r="568" spans="1:19" ht="12.75">
      <c r="A568" s="7" t="s">
        <v>1728</v>
      </c>
      <c r="B568" s="7" t="s">
        <v>1729</v>
      </c>
      <c r="C568" s="7" t="s">
        <v>22</v>
      </c>
      <c r="D568" s="7" t="s">
        <v>1730</v>
      </c>
      <c r="E568" s="3">
        <v>3595</v>
      </c>
      <c r="F568" s="3">
        <f t="shared" si="84"/>
        <v>0.001610305958132045</v>
      </c>
      <c r="G568" s="3">
        <f t="shared" si="80"/>
        <v>0.0017441617883504547</v>
      </c>
      <c r="H568" s="3">
        <f t="shared" si="85"/>
        <v>0.00013385583021840964</v>
      </c>
      <c r="I568" s="3">
        <v>3464</v>
      </c>
      <c r="J568" s="3">
        <f t="shared" si="81"/>
        <v>0.00325072939648482</v>
      </c>
      <c r="K568" s="3">
        <f t="shared" si="82"/>
        <v>0.001640423438352775</v>
      </c>
      <c r="L568" s="3">
        <v>0.9098228663446086</v>
      </c>
      <c r="M568" s="3">
        <f t="shared" si="88"/>
        <v>0.8306430044096932</v>
      </c>
      <c r="N568" s="3">
        <v>56</v>
      </c>
      <c r="O568" s="3">
        <f t="shared" si="83"/>
        <v>6.444248048313448E-05</v>
      </c>
      <c r="P568" s="3">
        <f t="shared" si="86"/>
        <v>0.0015458634776489106</v>
      </c>
      <c r="Q568" s="8">
        <f t="shared" si="87"/>
        <v>0.0031862869160016855</v>
      </c>
      <c r="R568" s="3">
        <v>0.9098228663446086</v>
      </c>
      <c r="S568" s="3">
        <f t="shared" si="89"/>
        <v>0.9782472105612006</v>
      </c>
    </row>
    <row r="569" spans="1:19" ht="12.75">
      <c r="A569" s="7" t="s">
        <v>1731</v>
      </c>
      <c r="B569" s="7" t="s">
        <v>1732</v>
      </c>
      <c r="C569" s="7" t="s">
        <v>22</v>
      </c>
      <c r="D569" s="7" t="s">
        <v>1733</v>
      </c>
      <c r="E569" s="3">
        <v>4658</v>
      </c>
      <c r="F569" s="3">
        <f t="shared" si="84"/>
        <v>0.001610305958132045</v>
      </c>
      <c r="G569" s="3">
        <f t="shared" si="80"/>
        <v>0.0022598902948919104</v>
      </c>
      <c r="H569" s="3">
        <f t="shared" si="85"/>
        <v>0.0006495843367598654</v>
      </c>
      <c r="I569" s="3">
        <v>4310</v>
      </c>
      <c r="J569" s="3">
        <f t="shared" si="81"/>
        <v>0.004044643100129785</v>
      </c>
      <c r="K569" s="3">
        <f t="shared" si="82"/>
        <v>0.00243433714199774</v>
      </c>
      <c r="L569" s="3">
        <v>0.9114331723027407</v>
      </c>
      <c r="M569" s="3">
        <f t="shared" si="88"/>
        <v>0.8346876475098229</v>
      </c>
      <c r="N569" s="3">
        <v>131</v>
      </c>
      <c r="O569" s="3">
        <f t="shared" si="83"/>
        <v>0.00015074937398733244</v>
      </c>
      <c r="P569" s="3">
        <f t="shared" si="86"/>
        <v>0.0014595565841447127</v>
      </c>
      <c r="Q569" s="8">
        <f t="shared" si="87"/>
        <v>0.003893893726142453</v>
      </c>
      <c r="R569" s="3">
        <v>0.9114331723027407</v>
      </c>
      <c r="S569" s="3">
        <f t="shared" si="89"/>
        <v>0.9783979599351879</v>
      </c>
    </row>
    <row r="570" spans="1:19" ht="12.75">
      <c r="A570" s="7" t="s">
        <v>1734</v>
      </c>
      <c r="B570" s="7" t="s">
        <v>1735</v>
      </c>
      <c r="C570" s="7" t="s">
        <v>22</v>
      </c>
      <c r="D570" s="7" t="s">
        <v>1736</v>
      </c>
      <c r="E570" s="3">
        <v>3960</v>
      </c>
      <c r="F570" s="3">
        <f t="shared" si="84"/>
        <v>0.001610305958132045</v>
      </c>
      <c r="G570" s="3">
        <f t="shared" si="80"/>
        <v>0.0019212463649145482</v>
      </c>
      <c r="H570" s="3">
        <f t="shared" si="85"/>
        <v>0.0003109404067825031</v>
      </c>
      <c r="I570" s="3">
        <v>3215</v>
      </c>
      <c r="J570" s="3">
        <f t="shared" si="81"/>
        <v>0.0030170597603056287</v>
      </c>
      <c r="K570" s="3">
        <f t="shared" si="82"/>
        <v>0.0014067538021735836</v>
      </c>
      <c r="L570" s="3">
        <v>0.9130434782608727</v>
      </c>
      <c r="M570" s="3">
        <f t="shared" si="88"/>
        <v>0.8377047072701286</v>
      </c>
      <c r="N570" s="3">
        <v>506</v>
      </c>
      <c r="O570" s="3">
        <f t="shared" si="83"/>
        <v>0.0005822838415083223</v>
      </c>
      <c r="P570" s="3">
        <f t="shared" si="86"/>
        <v>0.0010280221166237228</v>
      </c>
      <c r="Q570" s="8">
        <f t="shared" si="87"/>
        <v>0.0024347759187973066</v>
      </c>
      <c r="R570" s="3">
        <v>0.9130434782608727</v>
      </c>
      <c r="S570" s="3">
        <f t="shared" si="89"/>
        <v>0.9789802437766961</v>
      </c>
    </row>
    <row r="571" spans="1:19" ht="12.75">
      <c r="A571" s="7" t="s">
        <v>1737</v>
      </c>
      <c r="B571" s="7" t="s">
        <v>1738</v>
      </c>
      <c r="C571" s="7" t="s">
        <v>22</v>
      </c>
      <c r="D571" s="7" t="s">
        <v>1739</v>
      </c>
      <c r="E571" s="3">
        <v>4568</v>
      </c>
      <c r="F571" s="3">
        <f t="shared" si="84"/>
        <v>0.001610305958132045</v>
      </c>
      <c r="G571" s="3">
        <f t="shared" si="80"/>
        <v>0.0022162256047802164</v>
      </c>
      <c r="H571" s="3">
        <f t="shared" si="85"/>
        <v>0.0006059196466481713</v>
      </c>
      <c r="I571" s="3">
        <v>3610</v>
      </c>
      <c r="J571" s="3">
        <f t="shared" si="81"/>
        <v>0.0033877405084613748</v>
      </c>
      <c r="K571" s="3">
        <f t="shared" si="82"/>
        <v>0.0017774345503293297</v>
      </c>
      <c r="L571" s="3">
        <v>0.9146537842190048</v>
      </c>
      <c r="M571" s="3">
        <f t="shared" si="88"/>
        <v>0.8410924477785899</v>
      </c>
      <c r="N571" s="3">
        <v>670</v>
      </c>
      <c r="O571" s="3">
        <f t="shared" si="83"/>
        <v>0.0007710082486375019</v>
      </c>
      <c r="P571" s="3">
        <f t="shared" si="86"/>
        <v>0.0008392977094945432</v>
      </c>
      <c r="Q571" s="8">
        <f t="shared" si="87"/>
        <v>0.002616732259823873</v>
      </c>
      <c r="R571" s="3">
        <v>0.9146537842190048</v>
      </c>
      <c r="S571" s="3">
        <f t="shared" si="89"/>
        <v>0.9797512520253336</v>
      </c>
    </row>
    <row r="572" spans="1:19" ht="12.75">
      <c r="A572" s="7" t="s">
        <v>1740</v>
      </c>
      <c r="B572" s="7" t="s">
        <v>1741</v>
      </c>
      <c r="C572" s="7" t="s">
        <v>22</v>
      </c>
      <c r="D572" s="7" t="s">
        <v>1742</v>
      </c>
      <c r="E572" s="3">
        <v>2029</v>
      </c>
      <c r="F572" s="3">
        <f t="shared" si="84"/>
        <v>0.001610305958132045</v>
      </c>
      <c r="G572" s="3">
        <f t="shared" si="80"/>
        <v>0.0009843961804069743</v>
      </c>
      <c r="H572" s="3">
        <f t="shared" si="85"/>
        <v>0.0006259097777250708</v>
      </c>
      <c r="I572" s="3">
        <v>1934</v>
      </c>
      <c r="J572" s="3">
        <f t="shared" si="81"/>
        <v>0.0018149280175524373</v>
      </c>
      <c r="K572" s="3">
        <f t="shared" si="82"/>
        <v>0.00020462205942039222</v>
      </c>
      <c r="L572" s="3">
        <v>0.9162640901771368</v>
      </c>
      <c r="M572" s="3">
        <f t="shared" si="88"/>
        <v>0.8429073757961424</v>
      </c>
      <c r="N572" s="3">
        <v>24</v>
      </c>
      <c r="O572" s="3">
        <f t="shared" si="83"/>
        <v>2.761820592134335E-05</v>
      </c>
      <c r="P572" s="3">
        <f t="shared" si="86"/>
        <v>0.0015826877522107017</v>
      </c>
      <c r="Q572" s="8">
        <f t="shared" si="87"/>
        <v>0.0017873098116310939</v>
      </c>
      <c r="R572" s="3">
        <v>0.9162640901771368</v>
      </c>
      <c r="S572" s="3">
        <f t="shared" si="89"/>
        <v>0.979778870231255</v>
      </c>
    </row>
    <row r="573" spans="1:19" ht="12.75">
      <c r="A573" s="7" t="s">
        <v>1743</v>
      </c>
      <c r="B573" s="7" t="s">
        <v>1744</v>
      </c>
      <c r="C573" s="7" t="s">
        <v>22</v>
      </c>
      <c r="D573" s="7" t="s">
        <v>1745</v>
      </c>
      <c r="E573" s="3">
        <v>3555</v>
      </c>
      <c r="F573" s="3">
        <f t="shared" si="84"/>
        <v>0.001610305958132045</v>
      </c>
      <c r="G573" s="3">
        <f t="shared" si="80"/>
        <v>0.001724755259411924</v>
      </c>
      <c r="H573" s="3">
        <f t="shared" si="85"/>
        <v>0.00011444930127987884</v>
      </c>
      <c r="I573" s="3">
        <v>2848</v>
      </c>
      <c r="J573" s="3">
        <f t="shared" si="81"/>
        <v>0.0026726551158166192</v>
      </c>
      <c r="K573" s="3">
        <f t="shared" si="82"/>
        <v>0.0010623491576845741</v>
      </c>
      <c r="L573" s="3">
        <v>0.9178743961352689</v>
      </c>
      <c r="M573" s="3">
        <f t="shared" si="88"/>
        <v>0.845580030911959</v>
      </c>
      <c r="N573" s="3">
        <v>460</v>
      </c>
      <c r="O573" s="3">
        <f t="shared" si="83"/>
        <v>0.0005293489468257475</v>
      </c>
      <c r="P573" s="3">
        <f t="shared" si="86"/>
        <v>0.0010809570113062975</v>
      </c>
      <c r="Q573" s="8">
        <f t="shared" si="87"/>
        <v>0.002143306168990872</v>
      </c>
      <c r="R573" s="3">
        <v>0.9178743961352689</v>
      </c>
      <c r="S573" s="3">
        <f t="shared" si="89"/>
        <v>0.9803082191780808</v>
      </c>
    </row>
    <row r="574" spans="1:19" ht="12.75">
      <c r="A574" s="7" t="s">
        <v>1746</v>
      </c>
      <c r="B574" s="7" t="s">
        <v>1747</v>
      </c>
      <c r="C574" s="7" t="s">
        <v>22</v>
      </c>
      <c r="D574" s="7" t="s">
        <v>1748</v>
      </c>
      <c r="E574" s="3">
        <v>1915</v>
      </c>
      <c r="F574" s="3">
        <f t="shared" si="84"/>
        <v>0.001610305958132045</v>
      </c>
      <c r="G574" s="3">
        <f t="shared" si="80"/>
        <v>0.0009290875729321616</v>
      </c>
      <c r="H574" s="3">
        <f t="shared" si="85"/>
        <v>0.0006812183851998835</v>
      </c>
      <c r="I574" s="3">
        <v>1627</v>
      </c>
      <c r="J574" s="3">
        <f t="shared" si="81"/>
        <v>0.0015268293094921487</v>
      </c>
      <c r="K574" s="3">
        <f t="shared" si="82"/>
        <v>8.347664863989643E-05</v>
      </c>
      <c r="L574" s="3">
        <v>0.9194847020934009</v>
      </c>
      <c r="M574" s="3">
        <f t="shared" si="88"/>
        <v>0.8471068602214511</v>
      </c>
      <c r="N574" s="3">
        <v>121</v>
      </c>
      <c r="O574" s="3">
        <f t="shared" si="83"/>
        <v>0.00013924178818677273</v>
      </c>
      <c r="P574" s="3">
        <f t="shared" si="86"/>
        <v>0.0014710641699452723</v>
      </c>
      <c r="Q574" s="8">
        <f t="shared" si="87"/>
        <v>0.0013875875213053758</v>
      </c>
      <c r="R574" s="3">
        <v>0.9194847020934009</v>
      </c>
      <c r="S574" s="3">
        <f t="shared" si="89"/>
        <v>0.9804474609662676</v>
      </c>
    </row>
    <row r="575" spans="1:19" ht="12.75">
      <c r="A575" s="7" t="s">
        <v>1749</v>
      </c>
      <c r="B575" s="7" t="s">
        <v>1750</v>
      </c>
      <c r="C575" s="7" t="s">
        <v>22</v>
      </c>
      <c r="D575" s="7" t="s">
        <v>1751</v>
      </c>
      <c r="E575" s="3">
        <v>3084</v>
      </c>
      <c r="F575" s="3">
        <f t="shared" si="84"/>
        <v>0.001610305958132045</v>
      </c>
      <c r="G575" s="3">
        <f t="shared" si="80"/>
        <v>0.0014962433811607238</v>
      </c>
      <c r="H575" s="3">
        <f t="shared" si="85"/>
        <v>0.00011406257697132126</v>
      </c>
      <c r="I575" s="3">
        <v>2782</v>
      </c>
      <c r="J575" s="3">
        <f t="shared" si="81"/>
        <v>0.002610718585745026</v>
      </c>
      <c r="K575" s="3">
        <f t="shared" si="82"/>
        <v>0.001000412627612981</v>
      </c>
      <c r="L575" s="3">
        <v>0.921095008051533</v>
      </c>
      <c r="M575" s="3">
        <f t="shared" si="88"/>
        <v>0.8497175788071961</v>
      </c>
      <c r="N575" s="3">
        <v>76</v>
      </c>
      <c r="O575" s="3">
        <f t="shared" si="83"/>
        <v>8.745765208425394E-05</v>
      </c>
      <c r="P575" s="3">
        <f t="shared" si="86"/>
        <v>0.001522848306047791</v>
      </c>
      <c r="Q575" s="8">
        <f t="shared" si="87"/>
        <v>0.0025232609336607722</v>
      </c>
      <c r="R575" s="3">
        <v>0.921095008051533</v>
      </c>
      <c r="S575" s="3">
        <f t="shared" si="89"/>
        <v>0.9805349186183518</v>
      </c>
    </row>
    <row r="576" spans="1:19" ht="12.75">
      <c r="A576" s="7" t="s">
        <v>1752</v>
      </c>
      <c r="B576" s="7" t="s">
        <v>1753</v>
      </c>
      <c r="C576" s="7" t="s">
        <v>22</v>
      </c>
      <c r="D576" s="7" t="s">
        <v>1754</v>
      </c>
      <c r="E576" s="3">
        <v>2225</v>
      </c>
      <c r="F576" s="3">
        <f t="shared" si="84"/>
        <v>0.001610305958132045</v>
      </c>
      <c r="G576" s="3">
        <f t="shared" si="80"/>
        <v>0.0010794881722057752</v>
      </c>
      <c r="H576" s="3">
        <f t="shared" si="85"/>
        <v>0.0005308177859262699</v>
      </c>
      <c r="I576" s="3">
        <v>1949</v>
      </c>
      <c r="J576" s="3">
        <f t="shared" si="81"/>
        <v>0.0018290045016596175</v>
      </c>
      <c r="K576" s="3">
        <f t="shared" si="82"/>
        <v>0.00021869854352757237</v>
      </c>
      <c r="L576" s="3">
        <v>0.922705314009665</v>
      </c>
      <c r="M576" s="3">
        <f t="shared" si="88"/>
        <v>0.8515465833088557</v>
      </c>
      <c r="N576" s="3">
        <v>164</v>
      </c>
      <c r="O576" s="3">
        <f t="shared" si="83"/>
        <v>0.00018872440712917955</v>
      </c>
      <c r="P576" s="3">
        <f t="shared" si="86"/>
        <v>0.0014215815510028656</v>
      </c>
      <c r="Q576" s="8">
        <f t="shared" si="87"/>
        <v>0.001640280094530438</v>
      </c>
      <c r="R576" s="3">
        <v>0.922705314009665</v>
      </c>
      <c r="S576" s="3">
        <f t="shared" si="89"/>
        <v>0.980723643025481</v>
      </c>
    </row>
    <row r="577" spans="1:19" ht="12.75">
      <c r="A577" s="7" t="s">
        <v>1755</v>
      </c>
      <c r="B577" s="7" t="s">
        <v>1756</v>
      </c>
      <c r="C577" s="7" t="s">
        <v>22</v>
      </c>
      <c r="D577" s="7" t="s">
        <v>1757</v>
      </c>
      <c r="E577" s="3">
        <v>2082</v>
      </c>
      <c r="F577" s="3">
        <f t="shared" si="84"/>
        <v>0.001610305958132045</v>
      </c>
      <c r="G577" s="3">
        <f t="shared" si="80"/>
        <v>0.0010101098312505275</v>
      </c>
      <c r="H577" s="3">
        <f t="shared" si="85"/>
        <v>0.0006001961268815176</v>
      </c>
      <c r="I577" s="3">
        <v>1567</v>
      </c>
      <c r="J577" s="3">
        <f t="shared" si="81"/>
        <v>0.0014705233730634276</v>
      </c>
      <c r="K577" s="3">
        <f t="shared" si="82"/>
        <v>0.00013978258506861744</v>
      </c>
      <c r="L577" s="3">
        <v>0.9243156199677971</v>
      </c>
      <c r="M577" s="3">
        <f t="shared" si="88"/>
        <v>0.8530171066819191</v>
      </c>
      <c r="N577" s="3">
        <v>282</v>
      </c>
      <c r="O577" s="3">
        <f t="shared" si="83"/>
        <v>0.00032451391957578435</v>
      </c>
      <c r="P577" s="3">
        <f t="shared" si="86"/>
        <v>0.0012857920385562606</v>
      </c>
      <c r="Q577" s="8">
        <f t="shared" si="87"/>
        <v>0.0011460094534876432</v>
      </c>
      <c r="R577" s="3">
        <v>0.9243156199677971</v>
      </c>
      <c r="S577" s="3">
        <f t="shared" si="89"/>
        <v>0.9810481569450568</v>
      </c>
    </row>
    <row r="578" spans="1:19" ht="12.75">
      <c r="A578" s="7" t="s">
        <v>1758</v>
      </c>
      <c r="B578" s="7" t="s">
        <v>1759</v>
      </c>
      <c r="C578" s="7" t="s">
        <v>22</v>
      </c>
      <c r="D578" s="7" t="s">
        <v>1760</v>
      </c>
      <c r="E578" s="3">
        <v>2925</v>
      </c>
      <c r="F578" s="3">
        <f t="shared" si="84"/>
        <v>0.001610305958132045</v>
      </c>
      <c r="G578" s="3">
        <f t="shared" si="80"/>
        <v>0.001419102428630064</v>
      </c>
      <c r="H578" s="3">
        <f t="shared" si="85"/>
        <v>0.00019120352950198114</v>
      </c>
      <c r="I578" s="3">
        <v>2643</v>
      </c>
      <c r="J578" s="3">
        <f t="shared" si="81"/>
        <v>0.002480276499685156</v>
      </c>
      <c r="K578" s="3">
        <f t="shared" si="82"/>
        <v>0.000869970541553111</v>
      </c>
      <c r="L578" s="3">
        <v>0.9259259259259291</v>
      </c>
      <c r="M578" s="3">
        <f t="shared" si="88"/>
        <v>0.8554973831816043</v>
      </c>
      <c r="N578" s="3">
        <v>86</v>
      </c>
      <c r="O578" s="3">
        <f t="shared" si="83"/>
        <v>9.896523788481367E-05</v>
      </c>
      <c r="P578" s="3">
        <f t="shared" si="86"/>
        <v>0.0015113407202472313</v>
      </c>
      <c r="Q578" s="8">
        <f t="shared" si="87"/>
        <v>0.0023813112618003424</v>
      </c>
      <c r="R578" s="3">
        <v>0.9259259259259291</v>
      </c>
      <c r="S578" s="3">
        <f t="shared" si="89"/>
        <v>0.9811471221829415</v>
      </c>
    </row>
    <row r="579" spans="1:19" ht="12.75">
      <c r="A579" s="7" t="s">
        <v>1761</v>
      </c>
      <c r="B579" s="7" t="s">
        <v>1762</v>
      </c>
      <c r="C579" s="7" t="s">
        <v>22</v>
      </c>
      <c r="D579" s="7" t="s">
        <v>1763</v>
      </c>
      <c r="E579" s="3">
        <v>6761</v>
      </c>
      <c r="F579" s="3">
        <f t="shared" si="84"/>
        <v>0.001610305958132045</v>
      </c>
      <c r="G579" s="3">
        <f t="shared" si="80"/>
        <v>0.003280188553835167</v>
      </c>
      <c r="H579" s="3">
        <f t="shared" si="85"/>
        <v>0.0016698825957031217</v>
      </c>
      <c r="I579" s="3">
        <v>3271</v>
      </c>
      <c r="J579" s="3">
        <f t="shared" si="81"/>
        <v>0.0030696119676391015</v>
      </c>
      <c r="K579" s="3">
        <f t="shared" si="82"/>
        <v>0.0014593060095070564</v>
      </c>
      <c r="L579" s="3">
        <v>0.9275362318840612</v>
      </c>
      <c r="M579" s="3">
        <f t="shared" si="88"/>
        <v>0.8585669951492434</v>
      </c>
      <c r="N579" s="3">
        <v>3009</v>
      </c>
      <c r="O579" s="3">
        <f t="shared" si="83"/>
        <v>0.0034626325673884225</v>
      </c>
      <c r="P579" s="3">
        <f t="shared" si="86"/>
        <v>0.0018523266092563774</v>
      </c>
      <c r="Q579" s="8">
        <f t="shared" si="87"/>
        <v>0.00039302059974932095</v>
      </c>
      <c r="R579" s="3">
        <v>0.9275362318840612</v>
      </c>
      <c r="S579" s="3">
        <f t="shared" si="89"/>
        <v>0.98460975475033</v>
      </c>
    </row>
    <row r="580" spans="1:19" ht="12.75">
      <c r="A580" s="7" t="s">
        <v>1764</v>
      </c>
      <c r="B580" s="7" t="s">
        <v>1765</v>
      </c>
      <c r="C580" s="7" t="s">
        <v>22</v>
      </c>
      <c r="D580" s="7" t="s">
        <v>1766</v>
      </c>
      <c r="E580" s="3">
        <v>2443</v>
      </c>
      <c r="F580" s="3">
        <f t="shared" si="84"/>
        <v>0.001610305958132045</v>
      </c>
      <c r="G580" s="3">
        <f aca="true" t="shared" si="90" ref="G580:G623">E580/$E$626</f>
        <v>0.001185253754920768</v>
      </c>
      <c r="H580" s="3">
        <f t="shared" si="85"/>
        <v>0.000425052203211277</v>
      </c>
      <c r="I580" s="3">
        <v>2203</v>
      </c>
      <c r="J580" s="3">
        <f aca="true" t="shared" si="91" ref="J580:J622">I580/I$626</f>
        <v>0.002067366299207869</v>
      </c>
      <c r="K580" s="3">
        <f aca="true" t="shared" si="92" ref="K580:K624">ABS(F580-J580)</f>
        <v>0.00045706034107582407</v>
      </c>
      <c r="L580" s="3">
        <v>0.9291465378421933</v>
      </c>
      <c r="M580" s="3">
        <f t="shared" si="88"/>
        <v>0.8606343614484513</v>
      </c>
      <c r="N580" s="3">
        <v>129</v>
      </c>
      <c r="O580" s="3">
        <f aca="true" t="shared" si="93" ref="O580:O623">N580/N$626</f>
        <v>0.0001484478568272205</v>
      </c>
      <c r="P580" s="3">
        <f t="shared" si="86"/>
        <v>0.0014618581013048247</v>
      </c>
      <c r="Q580" s="8">
        <f t="shared" si="87"/>
        <v>0.0019189184423806485</v>
      </c>
      <c r="R580" s="3">
        <v>0.9291465378421933</v>
      </c>
      <c r="S580" s="3">
        <f t="shared" si="89"/>
        <v>0.9847582026071572</v>
      </c>
    </row>
    <row r="581" spans="1:19" ht="12.75">
      <c r="A581" s="7" t="s">
        <v>1767</v>
      </c>
      <c r="B581" s="7" t="s">
        <v>1768</v>
      </c>
      <c r="C581" s="7" t="s">
        <v>22</v>
      </c>
      <c r="D581" s="7" t="s">
        <v>1769</v>
      </c>
      <c r="E581" s="3">
        <v>2364</v>
      </c>
      <c r="F581" s="3">
        <f aca="true" t="shared" si="94" ref="F581:F623">1/$J$627</f>
        <v>0.001610305958132045</v>
      </c>
      <c r="G581" s="3">
        <f t="shared" si="90"/>
        <v>0.0011469258602671696</v>
      </c>
      <c r="H581" s="3">
        <f aca="true" t="shared" si="95" ref="H581:H624">ABS(F581-G581)</f>
        <v>0.0004633800978648755</v>
      </c>
      <c r="I581" s="3">
        <v>461</v>
      </c>
      <c r="J581" s="3">
        <f t="shared" si="91"/>
        <v>0.00043261727822733895</v>
      </c>
      <c r="K581" s="3">
        <f t="shared" si="92"/>
        <v>0.0011776886799047062</v>
      </c>
      <c r="L581" s="3">
        <v>0.9307568438003253</v>
      </c>
      <c r="M581" s="3">
        <f t="shared" si="88"/>
        <v>0.8610669787266786</v>
      </c>
      <c r="N581" s="3">
        <v>1749</v>
      </c>
      <c r="O581" s="3">
        <f t="shared" si="93"/>
        <v>0.0020126767565178966</v>
      </c>
      <c r="P581" s="3">
        <f aca="true" t="shared" si="96" ref="P581:P623">ABS($K$4-O581)</f>
        <v>0.00040237079838585156</v>
      </c>
      <c r="Q581" s="8">
        <f aca="true" t="shared" si="97" ref="Q581:Q623">ABS(J581-O581)</f>
        <v>0.0015800594782905577</v>
      </c>
      <c r="R581" s="3">
        <v>0.9307568438003253</v>
      </c>
      <c r="S581" s="3">
        <f t="shared" si="89"/>
        <v>0.9867708793636751</v>
      </c>
    </row>
    <row r="582" spans="1:19" ht="12.75">
      <c r="A582" s="7" t="s">
        <v>1770</v>
      </c>
      <c r="B582" s="7" t="s">
        <v>1771</v>
      </c>
      <c r="C582" s="7" t="s">
        <v>22</v>
      </c>
      <c r="D582" s="7" t="s">
        <v>1772</v>
      </c>
      <c r="E582" s="3">
        <v>2078</v>
      </c>
      <c r="F582" s="3">
        <f t="shared" si="94"/>
        <v>0.001610305958132045</v>
      </c>
      <c r="G582" s="3">
        <f t="shared" si="90"/>
        <v>0.0010081691783566744</v>
      </c>
      <c r="H582" s="3">
        <f t="shared" si="95"/>
        <v>0.0006021367797753707</v>
      </c>
      <c r="I582" s="3">
        <v>1266</v>
      </c>
      <c r="J582" s="3">
        <f t="shared" si="91"/>
        <v>0.0011880552586460112</v>
      </c>
      <c r="K582" s="3">
        <f t="shared" si="92"/>
        <v>0.00042225069948603386</v>
      </c>
      <c r="L582" s="3">
        <v>0.9323671497584574</v>
      </c>
      <c r="M582" s="3">
        <f aca="true" t="shared" si="98" ref="M582:M624">M581+J582</f>
        <v>0.8622550339853245</v>
      </c>
      <c r="N582" s="3">
        <v>734</v>
      </c>
      <c r="O582" s="3">
        <f t="shared" si="93"/>
        <v>0.0008446567977610841</v>
      </c>
      <c r="P582" s="3">
        <f t="shared" si="96"/>
        <v>0.000765649160370961</v>
      </c>
      <c r="Q582" s="8">
        <f t="shared" si="97"/>
        <v>0.0003433984608849271</v>
      </c>
      <c r="R582" s="3">
        <v>0.9323671497584574</v>
      </c>
      <c r="S582" s="3">
        <f aca="true" t="shared" si="99" ref="S582:S624">S581+O582</f>
        <v>0.9876155361614363</v>
      </c>
    </row>
    <row r="583" spans="1:19" ht="12.75">
      <c r="A583" s="7" t="s">
        <v>1773</v>
      </c>
      <c r="B583" s="7" t="s">
        <v>1774</v>
      </c>
      <c r="C583" s="7" t="s">
        <v>22</v>
      </c>
      <c r="D583" s="7" t="s">
        <v>1775</v>
      </c>
      <c r="E583" s="3">
        <v>3999</v>
      </c>
      <c r="F583" s="3">
        <f t="shared" si="94"/>
        <v>0.001610305958132045</v>
      </c>
      <c r="G583" s="3">
        <f t="shared" si="90"/>
        <v>0.0019401677306296156</v>
      </c>
      <c r="H583" s="3">
        <f t="shared" si="95"/>
        <v>0.00032986177249757056</v>
      </c>
      <c r="I583" s="3">
        <v>2240</v>
      </c>
      <c r="J583" s="3">
        <f t="shared" si="91"/>
        <v>0.0021020882933389137</v>
      </c>
      <c r="K583" s="3">
        <f t="shared" si="92"/>
        <v>0.0004917823352068686</v>
      </c>
      <c r="L583" s="3">
        <v>0.9339774557165894</v>
      </c>
      <c r="M583" s="3">
        <f t="shared" si="98"/>
        <v>0.8643571222786635</v>
      </c>
      <c r="N583" s="3">
        <v>1598</v>
      </c>
      <c r="O583" s="3">
        <f t="shared" si="93"/>
        <v>0.0018389122109294448</v>
      </c>
      <c r="P583" s="3">
        <f t="shared" si="96"/>
        <v>0.00022860625279739967</v>
      </c>
      <c r="Q583" s="8">
        <f t="shared" si="97"/>
        <v>0.00026317608240946895</v>
      </c>
      <c r="R583" s="3">
        <v>0.9339774557165894</v>
      </c>
      <c r="S583" s="3">
        <f t="shared" si="99"/>
        <v>0.9894544483723657</v>
      </c>
    </row>
    <row r="584" spans="1:19" ht="12.75">
      <c r="A584" s="7" t="s">
        <v>1776</v>
      </c>
      <c r="B584" s="7" t="s">
        <v>1777</v>
      </c>
      <c r="C584" s="7" t="s">
        <v>22</v>
      </c>
      <c r="D584" s="7" t="s">
        <v>1778</v>
      </c>
      <c r="E584" s="3">
        <v>3372</v>
      </c>
      <c r="F584" s="3">
        <f t="shared" si="94"/>
        <v>0.001610305958132045</v>
      </c>
      <c r="G584" s="3">
        <f t="shared" si="90"/>
        <v>0.0016359703895181456</v>
      </c>
      <c r="H584" s="3">
        <f t="shared" si="95"/>
        <v>2.5664431386100564E-05</v>
      </c>
      <c r="I584" s="3">
        <v>2316</v>
      </c>
      <c r="J584" s="3">
        <f t="shared" si="91"/>
        <v>0.002173409146148627</v>
      </c>
      <c r="K584" s="3">
        <f t="shared" si="92"/>
        <v>0.0005631031880165818</v>
      </c>
      <c r="L584" s="3">
        <v>0.9355877616747215</v>
      </c>
      <c r="M584" s="3">
        <f t="shared" si="98"/>
        <v>0.8665305314248121</v>
      </c>
      <c r="N584" s="3">
        <v>940</v>
      </c>
      <c r="O584" s="3">
        <f t="shared" si="93"/>
        <v>0.0010817130652526145</v>
      </c>
      <c r="P584" s="3">
        <f t="shared" si="96"/>
        <v>0.0005285928928794306</v>
      </c>
      <c r="Q584" s="8">
        <f t="shared" si="97"/>
        <v>0.0010916960808960124</v>
      </c>
      <c r="R584" s="3">
        <v>0.9355877616747215</v>
      </c>
      <c r="S584" s="3">
        <f t="shared" si="99"/>
        <v>0.9905361614376184</v>
      </c>
    </row>
    <row r="585" spans="1:19" ht="12.75">
      <c r="A585" s="7" t="s">
        <v>1779</v>
      </c>
      <c r="B585" s="7" t="s">
        <v>1780</v>
      </c>
      <c r="C585" s="7" t="s">
        <v>22</v>
      </c>
      <c r="D585" s="7" t="s">
        <v>1781</v>
      </c>
      <c r="E585" s="3">
        <v>18</v>
      </c>
      <c r="F585" s="3">
        <f t="shared" si="94"/>
        <v>0.001610305958132045</v>
      </c>
      <c r="G585" s="3">
        <f t="shared" si="90"/>
        <v>8.732938022338855E-06</v>
      </c>
      <c r="H585" s="3">
        <f t="shared" si="95"/>
        <v>0.0016015730201097062</v>
      </c>
      <c r="I585" s="3">
        <v>14</v>
      </c>
      <c r="J585" s="3">
        <f t="shared" si="91"/>
        <v>1.3138051833368212E-05</v>
      </c>
      <c r="K585" s="3">
        <f t="shared" si="92"/>
        <v>0.001597167906298677</v>
      </c>
      <c r="L585" s="3">
        <v>0.9371980676328535</v>
      </c>
      <c r="M585" s="3">
        <f t="shared" si="98"/>
        <v>0.8665436694766454</v>
      </c>
      <c r="N585" s="3">
        <v>3</v>
      </c>
      <c r="O585" s="3">
        <f t="shared" si="93"/>
        <v>3.452275740167919E-06</v>
      </c>
      <c r="P585" s="3">
        <f t="shared" si="96"/>
        <v>0.0016068536823918773</v>
      </c>
      <c r="Q585" s="8">
        <f t="shared" si="97"/>
        <v>9.685776093200293E-06</v>
      </c>
      <c r="R585" s="3">
        <v>0.9371980676328535</v>
      </c>
      <c r="S585" s="3">
        <f t="shared" si="99"/>
        <v>0.9905396137133585</v>
      </c>
    </row>
    <row r="586" spans="1:19" ht="12.75">
      <c r="A586" s="7" t="s">
        <v>1782</v>
      </c>
      <c r="B586" s="7" t="s">
        <v>1783</v>
      </c>
      <c r="C586" s="7" t="s">
        <v>22</v>
      </c>
      <c r="D586" s="7" t="s">
        <v>1784</v>
      </c>
      <c r="E586" s="3">
        <v>6609</v>
      </c>
      <c r="F586" s="3">
        <f t="shared" si="94"/>
        <v>0.001610305958132045</v>
      </c>
      <c r="G586" s="3">
        <f t="shared" si="90"/>
        <v>0.00320644374386875</v>
      </c>
      <c r="H586" s="3">
        <f t="shared" si="95"/>
        <v>0.0015961377857367047</v>
      </c>
      <c r="I586" s="3">
        <v>4531</v>
      </c>
      <c r="J586" s="3">
        <f t="shared" si="91"/>
        <v>0.0042520366326422405</v>
      </c>
      <c r="K586" s="3">
        <f t="shared" si="92"/>
        <v>0.002641730674510195</v>
      </c>
      <c r="L586" s="3">
        <v>0.9388083735909856</v>
      </c>
      <c r="M586" s="3">
        <f t="shared" si="98"/>
        <v>0.8707957061092877</v>
      </c>
      <c r="N586" s="3">
        <v>1699</v>
      </c>
      <c r="O586" s="3">
        <f t="shared" si="93"/>
        <v>0.001955138827515098</v>
      </c>
      <c r="P586" s="3">
        <f t="shared" si="96"/>
        <v>0.00034483286938305296</v>
      </c>
      <c r="Q586" s="8">
        <f t="shared" si="97"/>
        <v>0.0022968978051271425</v>
      </c>
      <c r="R586" s="3">
        <v>0.9388083735909856</v>
      </c>
      <c r="S586" s="3">
        <f t="shared" si="99"/>
        <v>0.9924947525408736</v>
      </c>
    </row>
    <row r="587" spans="1:19" ht="12.75">
      <c r="A587" s="7" t="s">
        <v>1785</v>
      </c>
      <c r="B587" s="7" t="s">
        <v>1786</v>
      </c>
      <c r="C587" s="7" t="s">
        <v>22</v>
      </c>
      <c r="D587" s="7" t="s">
        <v>1787</v>
      </c>
      <c r="E587" s="3">
        <v>2096</v>
      </c>
      <c r="F587" s="3">
        <f t="shared" si="94"/>
        <v>0.001610305958132045</v>
      </c>
      <c r="G587" s="3">
        <f t="shared" si="90"/>
        <v>0.0010169021163790135</v>
      </c>
      <c r="H587" s="3">
        <f t="shared" si="95"/>
        <v>0.0005934038417530316</v>
      </c>
      <c r="I587" s="3">
        <v>1988</v>
      </c>
      <c r="J587" s="3">
        <f t="shared" si="91"/>
        <v>0.001865603360338286</v>
      </c>
      <c r="K587" s="3">
        <f t="shared" si="92"/>
        <v>0.000255297402206241</v>
      </c>
      <c r="L587" s="3">
        <v>0.9404186795491176</v>
      </c>
      <c r="M587" s="3">
        <f t="shared" si="98"/>
        <v>0.872661309469626</v>
      </c>
      <c r="N587" s="3">
        <v>39</v>
      </c>
      <c r="O587" s="3">
        <f t="shared" si="93"/>
        <v>4.487958462218294E-05</v>
      </c>
      <c r="P587" s="3">
        <f t="shared" si="96"/>
        <v>0.0015654263735098621</v>
      </c>
      <c r="Q587" s="8">
        <f t="shared" si="97"/>
        <v>0.0018207237757161031</v>
      </c>
      <c r="R587" s="3">
        <v>0.9404186795491176</v>
      </c>
      <c r="S587" s="3">
        <f t="shared" si="99"/>
        <v>0.9925396321254958</v>
      </c>
    </row>
    <row r="588" spans="1:19" ht="12.75">
      <c r="A588" s="7" t="s">
        <v>1788</v>
      </c>
      <c r="B588" s="7" t="s">
        <v>1789</v>
      </c>
      <c r="C588" s="7" t="s">
        <v>22</v>
      </c>
      <c r="D588" s="7" t="s">
        <v>1790</v>
      </c>
      <c r="E588" s="3">
        <v>4002</v>
      </c>
      <c r="F588" s="3">
        <f t="shared" si="94"/>
        <v>0.001610305958132045</v>
      </c>
      <c r="G588" s="3">
        <f t="shared" si="90"/>
        <v>0.0019416232203000056</v>
      </c>
      <c r="H588" s="3">
        <f t="shared" si="95"/>
        <v>0.00033131726216796054</v>
      </c>
      <c r="I588" s="3">
        <v>3504</v>
      </c>
      <c r="J588" s="3">
        <f t="shared" si="91"/>
        <v>0.003288266687437301</v>
      </c>
      <c r="K588" s="3">
        <f t="shared" si="92"/>
        <v>0.0016779607293052558</v>
      </c>
      <c r="L588" s="3">
        <v>0.9420289855072497</v>
      </c>
      <c r="M588" s="3">
        <f t="shared" si="98"/>
        <v>0.8759495761570633</v>
      </c>
      <c r="N588" s="3">
        <v>315</v>
      </c>
      <c r="O588" s="3">
        <f t="shared" si="93"/>
        <v>0.00036248895271763146</v>
      </c>
      <c r="P588" s="3">
        <f t="shared" si="96"/>
        <v>0.0012478170054144137</v>
      </c>
      <c r="Q588" s="8">
        <f t="shared" si="97"/>
        <v>0.0029257777347196693</v>
      </c>
      <c r="R588" s="3">
        <v>0.9420289855072497</v>
      </c>
      <c r="S588" s="3">
        <f t="shared" si="99"/>
        <v>0.9929021210782134</v>
      </c>
    </row>
    <row r="589" spans="1:19" ht="12.75">
      <c r="A589" s="7" t="s">
        <v>1791</v>
      </c>
      <c r="B589" s="7" t="s">
        <v>1792</v>
      </c>
      <c r="C589" s="7" t="s">
        <v>22</v>
      </c>
      <c r="D589" s="7" t="s">
        <v>1793</v>
      </c>
      <c r="E589" s="3">
        <v>3838</v>
      </c>
      <c r="F589" s="3">
        <f t="shared" si="94"/>
        <v>0.001610305958132045</v>
      </c>
      <c r="G589" s="3">
        <f t="shared" si="90"/>
        <v>0.0018620564516520293</v>
      </c>
      <c r="H589" s="3">
        <f t="shared" si="95"/>
        <v>0.00025175049351998423</v>
      </c>
      <c r="I589" s="3">
        <v>2887</v>
      </c>
      <c r="J589" s="3">
        <f t="shared" si="91"/>
        <v>0.002709253974495288</v>
      </c>
      <c r="K589" s="3">
        <f t="shared" si="92"/>
        <v>0.0010989480163632428</v>
      </c>
      <c r="L589" s="3">
        <v>0.9436392914653817</v>
      </c>
      <c r="M589" s="3">
        <f t="shared" si="98"/>
        <v>0.8786588301315585</v>
      </c>
      <c r="N589" s="3">
        <v>731</v>
      </c>
      <c r="O589" s="3">
        <f t="shared" si="93"/>
        <v>0.0008412045220209162</v>
      </c>
      <c r="P589" s="3">
        <f t="shared" si="96"/>
        <v>0.0007691014361111289</v>
      </c>
      <c r="Q589" s="8">
        <f t="shared" si="97"/>
        <v>0.0018680494524743717</v>
      </c>
      <c r="R589" s="3">
        <v>0.9436392914653817</v>
      </c>
      <c r="S589" s="3">
        <f t="shared" si="99"/>
        <v>0.9937433256002344</v>
      </c>
    </row>
    <row r="590" spans="1:19" ht="12.75">
      <c r="A590" s="7" t="s">
        <v>1794</v>
      </c>
      <c r="B590" s="7" t="s">
        <v>1795</v>
      </c>
      <c r="C590" s="7" t="s">
        <v>22</v>
      </c>
      <c r="D590" s="7" t="s">
        <v>1796</v>
      </c>
      <c r="E590" s="3">
        <v>5323</v>
      </c>
      <c r="F590" s="3">
        <f t="shared" si="94"/>
        <v>0.001610305958132045</v>
      </c>
      <c r="G590" s="3">
        <f t="shared" si="90"/>
        <v>0.002582523838494985</v>
      </c>
      <c r="H590" s="3">
        <f t="shared" si="95"/>
        <v>0.0009722178803629399</v>
      </c>
      <c r="I590" s="3">
        <v>4157</v>
      </c>
      <c r="J590" s="3">
        <f t="shared" si="91"/>
        <v>0.003901062962236547</v>
      </c>
      <c r="K590" s="3">
        <f t="shared" si="92"/>
        <v>0.0022907570041045015</v>
      </c>
      <c r="L590" s="3">
        <v>0.9452495974235138</v>
      </c>
      <c r="M590" s="3">
        <f t="shared" si="98"/>
        <v>0.8825598930937951</v>
      </c>
      <c r="N590" s="3">
        <v>743</v>
      </c>
      <c r="O590" s="3">
        <f t="shared" si="93"/>
        <v>0.0008550136249815878</v>
      </c>
      <c r="P590" s="3">
        <f t="shared" si="96"/>
        <v>0.0007552923331504573</v>
      </c>
      <c r="Q590" s="8">
        <f t="shared" si="97"/>
        <v>0.003046049337254959</v>
      </c>
      <c r="R590" s="3">
        <v>0.9452495974235138</v>
      </c>
      <c r="S590" s="3">
        <f t="shared" si="99"/>
        <v>0.994598339225216</v>
      </c>
    </row>
    <row r="591" spans="1:19" ht="12.75">
      <c r="A591" s="7" t="s">
        <v>1797</v>
      </c>
      <c r="B591" s="7" t="s">
        <v>1798</v>
      </c>
      <c r="C591" s="7" t="s">
        <v>22</v>
      </c>
      <c r="D591" s="7" t="s">
        <v>1799</v>
      </c>
      <c r="E591" s="3">
        <v>2483</v>
      </c>
      <c r="F591" s="3">
        <f t="shared" si="94"/>
        <v>0.001610305958132045</v>
      </c>
      <c r="G591" s="3">
        <f t="shared" si="90"/>
        <v>0.0012046602838592989</v>
      </c>
      <c r="H591" s="3">
        <f t="shared" si="95"/>
        <v>0.0004056456742727462</v>
      </c>
      <c r="I591" s="3">
        <v>2276</v>
      </c>
      <c r="J591" s="3">
        <f t="shared" si="91"/>
        <v>0.0021358718551961462</v>
      </c>
      <c r="K591" s="3">
        <f t="shared" si="92"/>
        <v>0.0005255658970641011</v>
      </c>
      <c r="L591" s="3">
        <v>0.9468599033816458</v>
      </c>
      <c r="M591" s="3">
        <f t="shared" si="98"/>
        <v>0.8846957649489913</v>
      </c>
      <c r="N591" s="3">
        <v>125</v>
      </c>
      <c r="O591" s="3">
        <f t="shared" si="93"/>
        <v>0.0001438448225069966</v>
      </c>
      <c r="P591" s="3">
        <f t="shared" si="96"/>
        <v>0.0014664611356250486</v>
      </c>
      <c r="Q591" s="8">
        <f t="shared" si="97"/>
        <v>0.0019920270326891495</v>
      </c>
      <c r="R591" s="3">
        <v>0.9468599033816458</v>
      </c>
      <c r="S591" s="3">
        <f t="shared" si="99"/>
        <v>0.994742184047723</v>
      </c>
    </row>
    <row r="592" spans="1:19" ht="12.75">
      <c r="A592" s="7" t="s">
        <v>1800</v>
      </c>
      <c r="B592" s="7" t="s">
        <v>1801</v>
      </c>
      <c r="C592" s="7" t="s">
        <v>22</v>
      </c>
      <c r="D592" s="7" t="s">
        <v>1802</v>
      </c>
      <c r="E592" s="3">
        <v>3428</v>
      </c>
      <c r="F592" s="3">
        <f t="shared" si="94"/>
        <v>0.001610305958132045</v>
      </c>
      <c r="G592" s="3">
        <f t="shared" si="90"/>
        <v>0.0016631395300320886</v>
      </c>
      <c r="H592" s="3">
        <f t="shared" si="95"/>
        <v>5.283357190004356E-05</v>
      </c>
      <c r="I592" s="3">
        <v>2416</v>
      </c>
      <c r="J592" s="3">
        <f t="shared" si="91"/>
        <v>0.0022672523735298286</v>
      </c>
      <c r="K592" s="3">
        <f t="shared" si="92"/>
        <v>0.0006569464153977835</v>
      </c>
      <c r="L592" s="3">
        <v>0.9484702093397779</v>
      </c>
      <c r="M592" s="3">
        <f t="shared" si="98"/>
        <v>0.8869630173225211</v>
      </c>
      <c r="N592" s="3">
        <v>742</v>
      </c>
      <c r="O592" s="3">
        <f t="shared" si="93"/>
        <v>0.0008538628664015319</v>
      </c>
      <c r="P592" s="3">
        <f t="shared" si="96"/>
        <v>0.0007564430917305131</v>
      </c>
      <c r="Q592" s="8">
        <f t="shared" si="97"/>
        <v>0.0014133895071282965</v>
      </c>
      <c r="R592" s="3">
        <v>0.9484702093397779</v>
      </c>
      <c r="S592" s="3">
        <f t="shared" si="99"/>
        <v>0.9955960469141245</v>
      </c>
    </row>
    <row r="593" spans="1:19" ht="12.75">
      <c r="A593" s="7" t="s">
        <v>1803</v>
      </c>
      <c r="B593" s="7" t="s">
        <v>1804</v>
      </c>
      <c r="C593" s="7" t="s">
        <v>22</v>
      </c>
      <c r="D593" s="7" t="s">
        <v>1805</v>
      </c>
      <c r="E593" s="3">
        <v>4851</v>
      </c>
      <c r="F593" s="3">
        <f t="shared" si="94"/>
        <v>0.001610305958132045</v>
      </c>
      <c r="G593" s="3">
        <f t="shared" si="90"/>
        <v>0.0023535267970203216</v>
      </c>
      <c r="H593" s="3">
        <f t="shared" si="95"/>
        <v>0.0007432208388882765</v>
      </c>
      <c r="I593" s="3">
        <v>4471</v>
      </c>
      <c r="J593" s="3">
        <f t="shared" si="91"/>
        <v>0.00419573069621352</v>
      </c>
      <c r="K593" s="3">
        <f t="shared" si="92"/>
        <v>0.0025854247380814746</v>
      </c>
      <c r="L593" s="3">
        <v>0.9500805152979099</v>
      </c>
      <c r="M593" s="3">
        <f t="shared" si="98"/>
        <v>0.8911587480187346</v>
      </c>
      <c r="N593" s="3">
        <v>234</v>
      </c>
      <c r="O593" s="3">
        <f t="shared" si="93"/>
        <v>0.00026927750773309765</v>
      </c>
      <c r="P593" s="3">
        <f t="shared" si="96"/>
        <v>0.0013410284503989475</v>
      </c>
      <c r="Q593" s="8">
        <f t="shared" si="97"/>
        <v>0.003926453188480422</v>
      </c>
      <c r="R593" s="3">
        <v>0.9500805152979099</v>
      </c>
      <c r="S593" s="3">
        <f t="shared" si="99"/>
        <v>0.9958653244218576</v>
      </c>
    </row>
    <row r="594" spans="1:19" ht="12.75">
      <c r="A594" s="7" t="s">
        <v>1806</v>
      </c>
      <c r="B594" s="7" t="s">
        <v>1807</v>
      </c>
      <c r="C594" s="7" t="s">
        <v>22</v>
      </c>
      <c r="D594" s="7" t="s">
        <v>1808</v>
      </c>
      <c r="E594" s="3">
        <v>3631</v>
      </c>
      <c r="F594" s="3">
        <f t="shared" si="94"/>
        <v>0.001610305958132045</v>
      </c>
      <c r="G594" s="3">
        <f t="shared" si="90"/>
        <v>0.0017616276643951324</v>
      </c>
      <c r="H594" s="3">
        <f t="shared" si="95"/>
        <v>0.00015132170626308734</v>
      </c>
      <c r="I594" s="3">
        <v>3256</v>
      </c>
      <c r="J594" s="3">
        <f t="shared" si="91"/>
        <v>0.0030555354835319214</v>
      </c>
      <c r="K594" s="3">
        <f t="shared" si="92"/>
        <v>0.0014452295253998763</v>
      </c>
      <c r="L594" s="3">
        <v>0.951690821256042</v>
      </c>
      <c r="M594" s="3">
        <f t="shared" si="98"/>
        <v>0.8942142835022665</v>
      </c>
      <c r="N594" s="3">
        <v>260</v>
      </c>
      <c r="O594" s="3">
        <f t="shared" si="93"/>
        <v>0.000299197230814553</v>
      </c>
      <c r="P594" s="3">
        <f t="shared" si="96"/>
        <v>0.001311108727317492</v>
      </c>
      <c r="Q594" s="8">
        <f t="shared" si="97"/>
        <v>0.0027563382527173684</v>
      </c>
      <c r="R594" s="3">
        <v>0.951690821256042</v>
      </c>
      <c r="S594" s="3">
        <f t="shared" si="99"/>
        <v>0.9961645216526721</v>
      </c>
    </row>
    <row r="595" spans="1:19" ht="12.75">
      <c r="A595" s="7" t="s">
        <v>1809</v>
      </c>
      <c r="B595" s="7" t="s">
        <v>1810</v>
      </c>
      <c r="C595" s="7" t="s">
        <v>22</v>
      </c>
      <c r="D595" s="7" t="s">
        <v>1811</v>
      </c>
      <c r="E595" s="3">
        <v>4481</v>
      </c>
      <c r="F595" s="3">
        <f t="shared" si="94"/>
        <v>0.001610305958132045</v>
      </c>
      <c r="G595" s="3">
        <f t="shared" si="90"/>
        <v>0.0021740164043389117</v>
      </c>
      <c r="H595" s="3">
        <f t="shared" si="95"/>
        <v>0.0005637104462068666</v>
      </c>
      <c r="I595" s="3">
        <v>3721</v>
      </c>
      <c r="J595" s="3">
        <f t="shared" si="91"/>
        <v>0.0034919064908545084</v>
      </c>
      <c r="K595" s="3">
        <f t="shared" si="92"/>
        <v>0.0018816005327224633</v>
      </c>
      <c r="L595" s="3">
        <v>0.953301127214174</v>
      </c>
      <c r="M595" s="3">
        <f t="shared" si="98"/>
        <v>0.897706189993121</v>
      </c>
      <c r="N595" s="3">
        <v>610</v>
      </c>
      <c r="O595" s="3">
        <f t="shared" si="93"/>
        <v>0.0007019627338341435</v>
      </c>
      <c r="P595" s="3">
        <f t="shared" si="96"/>
        <v>0.0009083432242979016</v>
      </c>
      <c r="Q595" s="8">
        <f t="shared" si="97"/>
        <v>0.002789943757020365</v>
      </c>
      <c r="R595" s="3">
        <v>0.953301127214174</v>
      </c>
      <c r="S595" s="3">
        <f t="shared" si="99"/>
        <v>0.9968664843865063</v>
      </c>
    </row>
    <row r="596" spans="1:19" ht="12.75">
      <c r="A596" s="7" t="s">
        <v>1812</v>
      </c>
      <c r="B596" s="7" t="s">
        <v>1813</v>
      </c>
      <c r="C596" s="7" t="s">
        <v>22</v>
      </c>
      <c r="D596" s="7" t="s">
        <v>1814</v>
      </c>
      <c r="E596" s="3">
        <v>7375</v>
      </c>
      <c r="F596" s="3">
        <f t="shared" si="94"/>
        <v>0.001610305958132045</v>
      </c>
      <c r="G596" s="3">
        <f t="shared" si="90"/>
        <v>0.0035780787730416144</v>
      </c>
      <c r="H596" s="3">
        <f t="shared" si="95"/>
        <v>0.001967772814909569</v>
      </c>
      <c r="I596" s="3">
        <v>6319</v>
      </c>
      <c r="J596" s="3">
        <f t="shared" si="91"/>
        <v>0.005929953538218124</v>
      </c>
      <c r="K596" s="3">
        <f t="shared" si="92"/>
        <v>0.004319647580086078</v>
      </c>
      <c r="L596" s="3">
        <v>0.9549114331723061</v>
      </c>
      <c r="M596" s="3">
        <f t="shared" si="98"/>
        <v>0.9036361435313391</v>
      </c>
      <c r="N596" s="3">
        <v>852</v>
      </c>
      <c r="O596" s="3">
        <f t="shared" si="93"/>
        <v>0.000980446310207689</v>
      </c>
      <c r="P596" s="3">
        <f t="shared" si="96"/>
        <v>0.0006298596479243561</v>
      </c>
      <c r="Q596" s="8">
        <f t="shared" si="97"/>
        <v>0.004949507228010435</v>
      </c>
      <c r="R596" s="3">
        <v>0.9549114331723061</v>
      </c>
      <c r="S596" s="3">
        <f t="shared" si="99"/>
        <v>0.9978469306967139</v>
      </c>
    </row>
    <row r="597" spans="1:19" ht="12.75">
      <c r="A597" s="7" t="s">
        <v>1815</v>
      </c>
      <c r="B597" s="7" t="s">
        <v>1816</v>
      </c>
      <c r="C597" s="7" t="s">
        <v>22</v>
      </c>
      <c r="D597" s="7" t="s">
        <v>1817</v>
      </c>
      <c r="E597" s="3">
        <v>6091</v>
      </c>
      <c r="F597" s="3">
        <f t="shared" si="94"/>
        <v>0.001610305958132045</v>
      </c>
      <c r="G597" s="3">
        <f t="shared" si="90"/>
        <v>0.002955129194114776</v>
      </c>
      <c r="H597" s="3">
        <f t="shared" si="95"/>
        <v>0.0013448232359827307</v>
      </c>
      <c r="I597" s="3">
        <v>5860</v>
      </c>
      <c r="J597" s="3">
        <f t="shared" si="91"/>
        <v>0.005499213124538408</v>
      </c>
      <c r="K597" s="3">
        <f t="shared" si="92"/>
        <v>0.003888907166406363</v>
      </c>
      <c r="L597" s="3">
        <v>0.9565217391304381</v>
      </c>
      <c r="M597" s="3">
        <f t="shared" si="98"/>
        <v>0.9091353566558775</v>
      </c>
      <c r="N597" s="3">
        <v>81</v>
      </c>
      <c r="O597" s="3">
        <f t="shared" si="93"/>
        <v>9.32114449845338E-05</v>
      </c>
      <c r="P597" s="3">
        <f t="shared" si="96"/>
        <v>0.0015170945131475113</v>
      </c>
      <c r="Q597" s="8">
        <f t="shared" si="97"/>
        <v>0.005406001679553875</v>
      </c>
      <c r="R597" s="3">
        <v>0.9565217391304381</v>
      </c>
      <c r="S597" s="3">
        <f t="shared" si="99"/>
        <v>0.9979401421416985</v>
      </c>
    </row>
    <row r="598" spans="1:19" ht="12.75">
      <c r="A598" s="7" t="s">
        <v>1818</v>
      </c>
      <c r="B598" s="7" t="s">
        <v>1819</v>
      </c>
      <c r="C598" s="7" t="s">
        <v>22</v>
      </c>
      <c r="D598" s="7" t="s">
        <v>1820</v>
      </c>
      <c r="E598" s="3">
        <v>5967</v>
      </c>
      <c r="F598" s="3">
        <f t="shared" si="94"/>
        <v>0.001610305958132045</v>
      </c>
      <c r="G598" s="3">
        <f t="shared" si="90"/>
        <v>0.0028949689544053307</v>
      </c>
      <c r="H598" s="3">
        <f t="shared" si="95"/>
        <v>0.0012846629962732857</v>
      </c>
      <c r="I598" s="3">
        <v>5697</v>
      </c>
      <c r="J598" s="3">
        <f t="shared" si="91"/>
        <v>0.0053462486639070505</v>
      </c>
      <c r="K598" s="3">
        <f t="shared" si="92"/>
        <v>0.003735942705775005</v>
      </c>
      <c r="L598" s="3">
        <v>0.9581320450885702</v>
      </c>
      <c r="M598" s="3">
        <f t="shared" si="98"/>
        <v>0.9144816053197846</v>
      </c>
      <c r="N598" s="3">
        <v>60</v>
      </c>
      <c r="O598" s="3">
        <f t="shared" si="93"/>
        <v>6.904551480335838E-05</v>
      </c>
      <c r="P598" s="3">
        <f t="shared" si="96"/>
        <v>0.0015412604433286867</v>
      </c>
      <c r="Q598" s="8">
        <f t="shared" si="97"/>
        <v>0.005277203149103692</v>
      </c>
      <c r="R598" s="3">
        <v>0.9581320450885702</v>
      </c>
      <c r="S598" s="3">
        <f t="shared" si="99"/>
        <v>0.9980091876565018</v>
      </c>
    </row>
    <row r="599" spans="1:19" ht="12.75">
      <c r="A599" s="7" t="s">
        <v>1821</v>
      </c>
      <c r="B599" s="7" t="s">
        <v>1822</v>
      </c>
      <c r="C599" s="7" t="s">
        <v>22</v>
      </c>
      <c r="D599" s="7" t="s">
        <v>1823</v>
      </c>
      <c r="E599" s="3">
        <v>1679</v>
      </c>
      <c r="F599" s="3">
        <f t="shared" si="94"/>
        <v>0.001610305958132045</v>
      </c>
      <c r="G599" s="3">
        <f t="shared" si="90"/>
        <v>0.00081458905219483</v>
      </c>
      <c r="H599" s="3">
        <f t="shared" si="95"/>
        <v>0.0007957169059372151</v>
      </c>
      <c r="I599" s="3">
        <v>1625</v>
      </c>
      <c r="J599" s="3">
        <f t="shared" si="91"/>
        <v>0.0015249524449445246</v>
      </c>
      <c r="K599" s="3">
        <f t="shared" si="92"/>
        <v>8.535351318752051E-05</v>
      </c>
      <c r="L599" s="3">
        <v>0.9597423510467022</v>
      </c>
      <c r="M599" s="3">
        <f t="shared" si="98"/>
        <v>0.9160065577647292</v>
      </c>
      <c r="N599" s="3">
        <v>7</v>
      </c>
      <c r="O599" s="3">
        <f t="shared" si="93"/>
        <v>8.05531006039181E-06</v>
      </c>
      <c r="P599" s="3">
        <f t="shared" si="96"/>
        <v>0.0016022506480716534</v>
      </c>
      <c r="Q599" s="8">
        <f t="shared" si="97"/>
        <v>0.0015168971348841328</v>
      </c>
      <c r="R599" s="3">
        <v>0.9597423510467022</v>
      </c>
      <c r="S599" s="3">
        <f t="shared" si="99"/>
        <v>0.9980172429665622</v>
      </c>
    </row>
    <row r="600" spans="1:19" ht="12.75">
      <c r="A600" s="7" t="s">
        <v>1824</v>
      </c>
      <c r="B600" s="7" t="s">
        <v>1825</v>
      </c>
      <c r="C600" s="7" t="s">
        <v>22</v>
      </c>
      <c r="D600" s="7" t="s">
        <v>1826</v>
      </c>
      <c r="E600" s="3">
        <v>5866</v>
      </c>
      <c r="F600" s="3">
        <f t="shared" si="94"/>
        <v>0.001610305958132045</v>
      </c>
      <c r="G600" s="3">
        <f t="shared" si="90"/>
        <v>0.0028459674688355403</v>
      </c>
      <c r="H600" s="3">
        <f t="shared" si="95"/>
        <v>0.0012356615107034952</v>
      </c>
      <c r="I600" s="3">
        <v>4803</v>
      </c>
      <c r="J600" s="3">
        <f t="shared" si="91"/>
        <v>0.004507290211119109</v>
      </c>
      <c r="K600" s="3">
        <f t="shared" si="92"/>
        <v>0.0028969842529870636</v>
      </c>
      <c r="L600" s="3">
        <v>0.9613526570048343</v>
      </c>
      <c r="M600" s="3">
        <f t="shared" si="98"/>
        <v>0.9205138479758482</v>
      </c>
      <c r="N600" s="3">
        <v>447</v>
      </c>
      <c r="O600" s="3">
        <f t="shared" si="93"/>
        <v>0.0005143890852850199</v>
      </c>
      <c r="P600" s="3">
        <f t="shared" si="96"/>
        <v>0.0010959168728470253</v>
      </c>
      <c r="Q600" s="8">
        <f t="shared" si="97"/>
        <v>0.003992901125834089</v>
      </c>
      <c r="R600" s="3">
        <v>0.9613526570048343</v>
      </c>
      <c r="S600" s="3">
        <f t="shared" si="99"/>
        <v>0.9985316320518473</v>
      </c>
    </row>
    <row r="601" spans="1:19" ht="12.75">
      <c r="A601" s="7" t="s">
        <v>1827</v>
      </c>
      <c r="B601" s="7" t="s">
        <v>1828</v>
      </c>
      <c r="C601" s="7" t="s">
        <v>22</v>
      </c>
      <c r="D601" s="7" t="s">
        <v>1829</v>
      </c>
      <c r="E601" s="3">
        <v>1112</v>
      </c>
      <c r="F601" s="3">
        <f t="shared" si="94"/>
        <v>0.001610305958132045</v>
      </c>
      <c r="G601" s="3">
        <f t="shared" si="90"/>
        <v>0.000539501504491156</v>
      </c>
      <c r="H601" s="3">
        <f t="shared" si="95"/>
        <v>0.001070804453640889</v>
      </c>
      <c r="I601" s="3">
        <v>1001</v>
      </c>
      <c r="J601" s="3">
        <f t="shared" si="91"/>
        <v>0.0009393707060858271</v>
      </c>
      <c r="K601" s="3">
        <f t="shared" si="92"/>
        <v>0.000670935252046218</v>
      </c>
      <c r="L601" s="3">
        <v>0.9629629629629664</v>
      </c>
      <c r="M601" s="3">
        <f t="shared" si="98"/>
        <v>0.9214532186819341</v>
      </c>
      <c r="N601" s="3">
        <v>63</v>
      </c>
      <c r="O601" s="3">
        <f t="shared" si="93"/>
        <v>7.249779054352629E-05</v>
      </c>
      <c r="P601" s="3">
        <f t="shared" si="96"/>
        <v>0.001537808167588519</v>
      </c>
      <c r="Q601" s="8">
        <f t="shared" si="97"/>
        <v>0.0008668729155423008</v>
      </c>
      <c r="R601" s="3">
        <v>0.9629629629629664</v>
      </c>
      <c r="S601" s="3">
        <f t="shared" si="99"/>
        <v>0.9986041298423908</v>
      </c>
    </row>
    <row r="602" spans="1:19" ht="12.75">
      <c r="A602" s="7" t="s">
        <v>1830</v>
      </c>
      <c r="B602" s="7" t="s">
        <v>1831</v>
      </c>
      <c r="C602" s="7" t="s">
        <v>22</v>
      </c>
      <c r="D602" s="7" t="s">
        <v>1832</v>
      </c>
      <c r="E602" s="3">
        <v>4715</v>
      </c>
      <c r="F602" s="3">
        <f t="shared" si="94"/>
        <v>0.001610305958132045</v>
      </c>
      <c r="G602" s="3">
        <f t="shared" si="90"/>
        <v>0.002287544598629317</v>
      </c>
      <c r="H602" s="3">
        <f t="shared" si="95"/>
        <v>0.0006772386404972719</v>
      </c>
      <c r="I602" s="3">
        <v>4270</v>
      </c>
      <c r="J602" s="3">
        <f t="shared" si="91"/>
        <v>0.0040071058091773045</v>
      </c>
      <c r="K602" s="3">
        <f t="shared" si="92"/>
        <v>0.0023967998510452592</v>
      </c>
      <c r="L602" s="3">
        <v>0.9645732689210984</v>
      </c>
      <c r="M602" s="3">
        <f t="shared" si="98"/>
        <v>0.9254603244911114</v>
      </c>
      <c r="N602" s="3">
        <v>99</v>
      </c>
      <c r="O602" s="3">
        <f t="shared" si="93"/>
        <v>0.00011392509942554132</v>
      </c>
      <c r="P602" s="3">
        <f t="shared" si="96"/>
        <v>0.0014963808587065038</v>
      </c>
      <c r="Q602" s="8">
        <f t="shared" si="97"/>
        <v>0.0038931807097517634</v>
      </c>
      <c r="R602" s="3">
        <v>0.9645732689210984</v>
      </c>
      <c r="S602" s="3">
        <f t="shared" si="99"/>
        <v>0.9987180549418163</v>
      </c>
    </row>
    <row r="603" spans="1:19" ht="12.75">
      <c r="A603" s="7" t="s">
        <v>1833</v>
      </c>
      <c r="B603" s="7" t="s">
        <v>1834</v>
      </c>
      <c r="C603" s="7" t="s">
        <v>22</v>
      </c>
      <c r="D603" s="7" t="s">
        <v>1835</v>
      </c>
      <c r="E603" s="3">
        <v>4472</v>
      </c>
      <c r="F603" s="3">
        <f t="shared" si="94"/>
        <v>0.001610305958132045</v>
      </c>
      <c r="G603" s="3">
        <f t="shared" si="90"/>
        <v>0.0021696499353277424</v>
      </c>
      <c r="H603" s="3">
        <f t="shared" si="95"/>
        <v>0.0005593439771956973</v>
      </c>
      <c r="I603" s="3">
        <v>3845</v>
      </c>
      <c r="J603" s="3">
        <f t="shared" si="91"/>
        <v>0.003608272092807198</v>
      </c>
      <c r="K603" s="3">
        <f t="shared" si="92"/>
        <v>0.0019979661346751533</v>
      </c>
      <c r="L603" s="3">
        <v>0.9661835748792305</v>
      </c>
      <c r="M603" s="3">
        <f t="shared" si="98"/>
        <v>0.9290685965839186</v>
      </c>
      <c r="N603" s="3">
        <v>199</v>
      </c>
      <c r="O603" s="3">
        <f t="shared" si="93"/>
        <v>0.0002290009574311386</v>
      </c>
      <c r="P603" s="3">
        <f t="shared" si="96"/>
        <v>0.0013813050007009066</v>
      </c>
      <c r="Q603" s="8">
        <f t="shared" si="97"/>
        <v>0.0033792711353760594</v>
      </c>
      <c r="R603" s="3">
        <v>0.9661835748792305</v>
      </c>
      <c r="S603" s="3">
        <f t="shared" si="99"/>
        <v>0.9989470558992475</v>
      </c>
    </row>
    <row r="604" spans="1:19" ht="12.75">
      <c r="A604" s="7" t="s">
        <v>1836</v>
      </c>
      <c r="B604" s="7" t="s">
        <v>1837</v>
      </c>
      <c r="C604" s="7" t="s">
        <v>22</v>
      </c>
      <c r="D604" s="7" t="s">
        <v>1838</v>
      </c>
      <c r="E604" s="3">
        <v>4892</v>
      </c>
      <c r="F604" s="3">
        <f t="shared" si="94"/>
        <v>0.001610305958132045</v>
      </c>
      <c r="G604" s="3">
        <f t="shared" si="90"/>
        <v>0.0023734184891823157</v>
      </c>
      <c r="H604" s="3">
        <f t="shared" si="95"/>
        <v>0.0007631125310502706</v>
      </c>
      <c r="I604" s="3">
        <v>4683</v>
      </c>
      <c r="J604" s="3">
        <f t="shared" si="91"/>
        <v>0.004394678338261667</v>
      </c>
      <c r="K604" s="3">
        <f t="shared" si="92"/>
        <v>0.0027843723801296216</v>
      </c>
      <c r="L604" s="3">
        <v>0.9677938808373625</v>
      </c>
      <c r="M604" s="3">
        <f t="shared" si="98"/>
        <v>0.9334632749221803</v>
      </c>
      <c r="N604" s="3">
        <v>60</v>
      </c>
      <c r="O604" s="3">
        <f t="shared" si="93"/>
        <v>6.904551480335838E-05</v>
      </c>
      <c r="P604" s="3">
        <f t="shared" si="96"/>
        <v>0.0015412604433286867</v>
      </c>
      <c r="Q604" s="8">
        <f t="shared" si="97"/>
        <v>0.004325632823458309</v>
      </c>
      <c r="R604" s="3">
        <v>0.9677938808373625</v>
      </c>
      <c r="S604" s="3">
        <f t="shared" si="99"/>
        <v>0.9990161014140508</v>
      </c>
    </row>
    <row r="605" spans="1:19" ht="12.75">
      <c r="A605" s="7" t="s">
        <v>1839</v>
      </c>
      <c r="B605" s="7" t="s">
        <v>1840</v>
      </c>
      <c r="C605" s="7" t="s">
        <v>22</v>
      </c>
      <c r="D605" s="7" t="s">
        <v>1841</v>
      </c>
      <c r="E605" s="3">
        <v>1932</v>
      </c>
      <c r="F605" s="3">
        <f t="shared" si="94"/>
        <v>0.001610305958132045</v>
      </c>
      <c r="G605" s="3">
        <f t="shared" si="90"/>
        <v>0.0009373353477310372</v>
      </c>
      <c r="H605" s="3">
        <f t="shared" si="95"/>
        <v>0.0006729706104010079</v>
      </c>
      <c r="I605" s="3">
        <v>1862</v>
      </c>
      <c r="J605" s="3">
        <f t="shared" si="91"/>
        <v>0.001747360893837972</v>
      </c>
      <c r="K605" s="3">
        <f t="shared" si="92"/>
        <v>0.00013705493570592697</v>
      </c>
      <c r="L605" s="3">
        <v>0.9694041867954946</v>
      </c>
      <c r="M605" s="3">
        <f t="shared" si="98"/>
        <v>0.9352106358160183</v>
      </c>
      <c r="N605" s="3">
        <v>10</v>
      </c>
      <c r="O605" s="3">
        <f t="shared" si="93"/>
        <v>1.150758580055973E-05</v>
      </c>
      <c r="P605" s="3">
        <f t="shared" si="96"/>
        <v>0.0015987983723314853</v>
      </c>
      <c r="Q605" s="8">
        <f t="shared" si="97"/>
        <v>0.0017358533080374123</v>
      </c>
      <c r="R605" s="3">
        <v>0.9694041867954946</v>
      </c>
      <c r="S605" s="3">
        <f t="shared" si="99"/>
        <v>0.9990276089998514</v>
      </c>
    </row>
    <row r="606" spans="1:19" ht="12.75">
      <c r="A606" s="7" t="s">
        <v>1842</v>
      </c>
      <c r="B606" s="7" t="s">
        <v>1843</v>
      </c>
      <c r="C606" s="7" t="s">
        <v>22</v>
      </c>
      <c r="D606" s="7" t="s">
        <v>1844</v>
      </c>
      <c r="E606" s="3">
        <v>5198</v>
      </c>
      <c r="F606" s="3">
        <f t="shared" si="94"/>
        <v>0.001610305958132045</v>
      </c>
      <c r="G606" s="3">
        <f t="shared" si="90"/>
        <v>0.002521878435562076</v>
      </c>
      <c r="H606" s="3">
        <f t="shared" si="95"/>
        <v>0.0009115724774300309</v>
      </c>
      <c r="I606" s="3">
        <v>4854</v>
      </c>
      <c r="J606" s="3">
        <f t="shared" si="91"/>
        <v>0.004555150257083521</v>
      </c>
      <c r="K606" s="3">
        <f t="shared" si="92"/>
        <v>0.002944844298951476</v>
      </c>
      <c r="L606" s="3">
        <v>0.9710144927536266</v>
      </c>
      <c r="M606" s="3">
        <f t="shared" si="98"/>
        <v>0.9397657860731018</v>
      </c>
      <c r="N606" s="3">
        <v>135</v>
      </c>
      <c r="O606" s="3">
        <f t="shared" si="93"/>
        <v>0.00015535240830755634</v>
      </c>
      <c r="P606" s="3">
        <f t="shared" si="96"/>
        <v>0.0014549535498244888</v>
      </c>
      <c r="Q606" s="8">
        <f t="shared" si="97"/>
        <v>0.004399797848775965</v>
      </c>
      <c r="R606" s="3">
        <v>0.9710144927536266</v>
      </c>
      <c r="S606" s="3">
        <f t="shared" si="99"/>
        <v>0.999182961408159</v>
      </c>
    </row>
    <row r="607" spans="1:19" ht="12.75">
      <c r="A607" s="7" t="s">
        <v>1845</v>
      </c>
      <c r="B607" s="7" t="s">
        <v>1846</v>
      </c>
      <c r="C607" s="7" t="s">
        <v>22</v>
      </c>
      <c r="D607" s="7" t="s">
        <v>1847</v>
      </c>
      <c r="E607" s="3">
        <v>3919</v>
      </c>
      <c r="F607" s="3">
        <f t="shared" si="94"/>
        <v>0.001610305958132045</v>
      </c>
      <c r="G607" s="3">
        <f t="shared" si="90"/>
        <v>0.001901354672752554</v>
      </c>
      <c r="H607" s="3">
        <f t="shared" si="95"/>
        <v>0.00029104871462050895</v>
      </c>
      <c r="I607" s="3">
        <v>3627</v>
      </c>
      <c r="J607" s="3">
        <f t="shared" si="91"/>
        <v>0.003403693857116179</v>
      </c>
      <c r="K607" s="3">
        <f t="shared" si="92"/>
        <v>0.001793387898984134</v>
      </c>
      <c r="L607" s="3">
        <v>0.9726247987117587</v>
      </c>
      <c r="M607" s="3">
        <f t="shared" si="98"/>
        <v>0.9431694799302179</v>
      </c>
      <c r="N607" s="3">
        <v>89</v>
      </c>
      <c r="O607" s="3">
        <f t="shared" si="93"/>
        <v>0.00010241751362498158</v>
      </c>
      <c r="P607" s="3">
        <f t="shared" si="96"/>
        <v>0.0015078884445070635</v>
      </c>
      <c r="Q607" s="8">
        <f t="shared" si="97"/>
        <v>0.0033012763434911974</v>
      </c>
      <c r="R607" s="3">
        <v>0.9726247987117587</v>
      </c>
      <c r="S607" s="3">
        <f t="shared" si="99"/>
        <v>0.9992853789217839</v>
      </c>
    </row>
    <row r="608" spans="1:19" ht="12.75">
      <c r="A608" s="7" t="s">
        <v>1848</v>
      </c>
      <c r="B608" s="7" t="s">
        <v>1849</v>
      </c>
      <c r="C608" s="7" t="s">
        <v>22</v>
      </c>
      <c r="D608" s="7" t="s">
        <v>1850</v>
      </c>
      <c r="E608" s="3">
        <v>3413</v>
      </c>
      <c r="F608" s="3">
        <f t="shared" si="94"/>
        <v>0.001610305958132045</v>
      </c>
      <c r="G608" s="3">
        <f t="shared" si="90"/>
        <v>0.0016558620816801396</v>
      </c>
      <c r="H608" s="3">
        <f t="shared" si="95"/>
        <v>4.555612354809448E-05</v>
      </c>
      <c r="I608" s="3">
        <v>3199</v>
      </c>
      <c r="J608" s="3">
        <f t="shared" si="91"/>
        <v>0.0030020448439246365</v>
      </c>
      <c r="K608" s="3">
        <f t="shared" si="92"/>
        <v>0.0013917388857925914</v>
      </c>
      <c r="L608" s="3">
        <v>0.9742351046698907</v>
      </c>
      <c r="M608" s="3">
        <f t="shared" si="98"/>
        <v>0.9461715247741426</v>
      </c>
      <c r="N608" s="3">
        <v>68</v>
      </c>
      <c r="O608" s="3">
        <f t="shared" si="93"/>
        <v>7.825158344380616E-05</v>
      </c>
      <c r="P608" s="3">
        <f t="shared" si="96"/>
        <v>0.001532054374688239</v>
      </c>
      <c r="Q608" s="8">
        <f t="shared" si="97"/>
        <v>0.0029237932604808305</v>
      </c>
      <c r="R608" s="3">
        <v>0.9742351046698907</v>
      </c>
      <c r="S608" s="3">
        <f t="shared" si="99"/>
        <v>0.9993636305052277</v>
      </c>
    </row>
    <row r="609" spans="1:19" ht="12.75">
      <c r="A609" s="7" t="s">
        <v>1851</v>
      </c>
      <c r="B609" s="7" t="s">
        <v>1852</v>
      </c>
      <c r="C609" s="7" t="s">
        <v>22</v>
      </c>
      <c r="D609" s="7" t="s">
        <v>1853</v>
      </c>
      <c r="E609" s="3">
        <v>2828</v>
      </c>
      <c r="F609" s="3">
        <f t="shared" si="94"/>
        <v>0.001610305958132045</v>
      </c>
      <c r="G609" s="3">
        <f t="shared" si="90"/>
        <v>0.0013720415959541268</v>
      </c>
      <c r="H609" s="3">
        <f t="shared" si="95"/>
        <v>0.00023826436217791827</v>
      </c>
      <c r="I609" s="3">
        <v>2696</v>
      </c>
      <c r="J609" s="3">
        <f t="shared" si="91"/>
        <v>0.002530013410197193</v>
      </c>
      <c r="K609" s="3">
        <f t="shared" si="92"/>
        <v>0.0009197074520651478</v>
      </c>
      <c r="L609" s="3">
        <v>0.9758454106280228</v>
      </c>
      <c r="M609" s="3">
        <f t="shared" si="98"/>
        <v>0.9487015381843398</v>
      </c>
      <c r="N609" s="3">
        <v>7</v>
      </c>
      <c r="O609" s="3">
        <f t="shared" si="93"/>
        <v>8.05531006039181E-06</v>
      </c>
      <c r="P609" s="3">
        <f t="shared" si="96"/>
        <v>0.0016022506480716534</v>
      </c>
      <c r="Q609" s="8">
        <f t="shared" si="97"/>
        <v>0.002521958100136801</v>
      </c>
      <c r="R609" s="3">
        <v>0.9758454106280228</v>
      </c>
      <c r="S609" s="3">
        <f t="shared" si="99"/>
        <v>0.9993716858152881</v>
      </c>
    </row>
    <row r="610" spans="1:19" ht="12.75">
      <c r="A610" s="7" t="s">
        <v>1854</v>
      </c>
      <c r="B610" s="7" t="s">
        <v>1855</v>
      </c>
      <c r="C610" s="7" t="s">
        <v>22</v>
      </c>
      <c r="D610" s="7" t="s">
        <v>1856</v>
      </c>
      <c r="E610" s="3">
        <v>4518</v>
      </c>
      <c r="F610" s="3">
        <f t="shared" si="94"/>
        <v>0.001610305958132045</v>
      </c>
      <c r="G610" s="3">
        <f t="shared" si="90"/>
        <v>0.0021919674436070525</v>
      </c>
      <c r="H610" s="3">
        <f t="shared" si="95"/>
        <v>0.0005816614854750074</v>
      </c>
      <c r="I610" s="3">
        <v>4423</v>
      </c>
      <c r="J610" s="3">
        <f t="shared" si="91"/>
        <v>0.004150685947070543</v>
      </c>
      <c r="K610" s="3">
        <f t="shared" si="92"/>
        <v>0.0025403799889384977</v>
      </c>
      <c r="L610" s="3">
        <v>0.9774557165861548</v>
      </c>
      <c r="M610" s="3">
        <f t="shared" si="98"/>
        <v>0.9528522241314104</v>
      </c>
      <c r="N610" s="3">
        <v>8</v>
      </c>
      <c r="O610" s="3">
        <f t="shared" si="93"/>
        <v>9.206068640447784E-06</v>
      </c>
      <c r="P610" s="3">
        <f t="shared" si="96"/>
        <v>0.0016010998894915973</v>
      </c>
      <c r="Q610" s="8">
        <f t="shared" si="97"/>
        <v>0.004141479878430095</v>
      </c>
      <c r="R610" s="3">
        <v>0.9774557165861548</v>
      </c>
      <c r="S610" s="3">
        <f t="shared" si="99"/>
        <v>0.9993808918839285</v>
      </c>
    </row>
    <row r="611" spans="1:19" ht="12.75">
      <c r="A611" s="7" t="s">
        <v>1857</v>
      </c>
      <c r="B611" s="7" t="s">
        <v>1858</v>
      </c>
      <c r="C611" s="7" t="s">
        <v>22</v>
      </c>
      <c r="D611" s="7" t="s">
        <v>1859</v>
      </c>
      <c r="E611" s="3">
        <v>2740</v>
      </c>
      <c r="F611" s="3">
        <f t="shared" si="94"/>
        <v>0.001610305958132045</v>
      </c>
      <c r="G611" s="3">
        <f t="shared" si="90"/>
        <v>0.001329347232289359</v>
      </c>
      <c r="H611" s="3">
        <f t="shared" si="95"/>
        <v>0.0002809587258426861</v>
      </c>
      <c r="I611" s="3">
        <v>2671</v>
      </c>
      <c r="J611" s="3">
        <f t="shared" si="91"/>
        <v>0.0025065526033518923</v>
      </c>
      <c r="K611" s="3">
        <f t="shared" si="92"/>
        <v>0.0008962466452198472</v>
      </c>
      <c r="L611" s="3">
        <v>0.9790660225442869</v>
      </c>
      <c r="M611" s="3">
        <f t="shared" si="98"/>
        <v>0.9553587767347622</v>
      </c>
      <c r="N611" s="3">
        <v>2</v>
      </c>
      <c r="O611" s="3">
        <f t="shared" si="93"/>
        <v>2.301517160111946E-06</v>
      </c>
      <c r="P611" s="3">
        <f t="shared" si="96"/>
        <v>0.0016080044409719331</v>
      </c>
      <c r="Q611" s="8">
        <f t="shared" si="97"/>
        <v>0.0025042510861917806</v>
      </c>
      <c r="R611" s="3">
        <v>0.9790660225442869</v>
      </c>
      <c r="S611" s="3">
        <f t="shared" si="99"/>
        <v>0.9993831934010886</v>
      </c>
    </row>
    <row r="612" spans="1:19" ht="12.75">
      <c r="A612" s="7" t="s">
        <v>1860</v>
      </c>
      <c r="B612" s="7" t="s">
        <v>1861</v>
      </c>
      <c r="C612" s="7" t="s">
        <v>22</v>
      </c>
      <c r="D612" s="7" t="s">
        <v>1862</v>
      </c>
      <c r="E612" s="3">
        <v>3480</v>
      </c>
      <c r="F612" s="3">
        <f t="shared" si="94"/>
        <v>0.001610305958132045</v>
      </c>
      <c r="G612" s="3">
        <f t="shared" si="90"/>
        <v>0.0016883680176521788</v>
      </c>
      <c r="H612" s="3">
        <f t="shared" si="95"/>
        <v>7.806205952013367E-05</v>
      </c>
      <c r="I612" s="3">
        <v>3397</v>
      </c>
      <c r="J612" s="3">
        <f t="shared" si="91"/>
        <v>0.0031878544341394153</v>
      </c>
      <c r="K612" s="3">
        <f t="shared" si="92"/>
        <v>0.0015775484760073703</v>
      </c>
      <c r="L612" s="3">
        <v>0.9806763285024189</v>
      </c>
      <c r="M612" s="3">
        <f t="shared" si="98"/>
        <v>0.9585466311689016</v>
      </c>
      <c r="N612" s="3">
        <v>1</v>
      </c>
      <c r="O612" s="3">
        <f t="shared" si="93"/>
        <v>1.150758580055973E-06</v>
      </c>
      <c r="P612" s="3">
        <f t="shared" si="96"/>
        <v>0.0016091551995519892</v>
      </c>
      <c r="Q612" s="8">
        <f t="shared" si="97"/>
        <v>0.0031867036755593593</v>
      </c>
      <c r="R612" s="3">
        <v>0.9806763285024189</v>
      </c>
      <c r="S612" s="3">
        <f t="shared" si="99"/>
        <v>0.9993843441596687</v>
      </c>
    </row>
    <row r="613" spans="1:19" ht="12.75">
      <c r="A613" s="7" t="s">
        <v>1863</v>
      </c>
      <c r="B613" s="7" t="s">
        <v>1864</v>
      </c>
      <c r="C613" s="7" t="s">
        <v>22</v>
      </c>
      <c r="D613" s="7" t="s">
        <v>1865</v>
      </c>
      <c r="E613" s="3">
        <v>2576</v>
      </c>
      <c r="F613" s="3">
        <f t="shared" si="94"/>
        <v>0.001610305958132045</v>
      </c>
      <c r="G613" s="3">
        <f t="shared" si="90"/>
        <v>0.001249780463641383</v>
      </c>
      <c r="H613" s="3">
        <f t="shared" si="95"/>
        <v>0.00036052549449066217</v>
      </c>
      <c r="I613" s="3">
        <v>2485</v>
      </c>
      <c r="J613" s="3">
        <f t="shared" si="91"/>
        <v>0.0023320042004228575</v>
      </c>
      <c r="K613" s="3">
        <f t="shared" si="92"/>
        <v>0.0007216982422908124</v>
      </c>
      <c r="L613" s="3">
        <v>0.982286634460551</v>
      </c>
      <c r="M613" s="3">
        <f t="shared" si="98"/>
        <v>0.9608786353693245</v>
      </c>
      <c r="N613" s="3">
        <v>12</v>
      </c>
      <c r="O613" s="3">
        <f t="shared" si="93"/>
        <v>1.3809102960671675E-05</v>
      </c>
      <c r="P613" s="3">
        <f t="shared" si="96"/>
        <v>0.0015964968551713734</v>
      </c>
      <c r="Q613" s="8">
        <f t="shared" si="97"/>
        <v>0.0023181950974621858</v>
      </c>
      <c r="R613" s="3">
        <v>0.982286634460551</v>
      </c>
      <c r="S613" s="3">
        <f t="shared" si="99"/>
        <v>0.9993981532626294</v>
      </c>
    </row>
    <row r="614" spans="1:19" ht="12.75">
      <c r="A614" s="7" t="s">
        <v>1866</v>
      </c>
      <c r="B614" s="7" t="s">
        <v>1867</v>
      </c>
      <c r="C614" s="7" t="s">
        <v>22</v>
      </c>
      <c r="D614" s="7" t="s">
        <v>1868</v>
      </c>
      <c r="E614" s="3">
        <v>3442</v>
      </c>
      <c r="F614" s="3">
        <f t="shared" si="94"/>
        <v>0.001610305958132045</v>
      </c>
      <c r="G614" s="3">
        <f t="shared" si="90"/>
        <v>0.0016699318151605744</v>
      </c>
      <c r="H614" s="3">
        <f t="shared" si="95"/>
        <v>5.9625857028529307E-05</v>
      </c>
      <c r="I614" s="3">
        <v>3309</v>
      </c>
      <c r="J614" s="3">
        <f t="shared" si="91"/>
        <v>0.003105272394043958</v>
      </c>
      <c r="K614" s="3">
        <f t="shared" si="92"/>
        <v>0.001494966435911913</v>
      </c>
      <c r="L614" s="3">
        <v>0.983896940418683</v>
      </c>
      <c r="M614" s="3">
        <f t="shared" si="98"/>
        <v>0.9639839077633685</v>
      </c>
      <c r="N614" s="3">
        <v>43</v>
      </c>
      <c r="O614" s="3">
        <f t="shared" si="93"/>
        <v>4.948261894240683E-05</v>
      </c>
      <c r="P614" s="3">
        <f t="shared" si="96"/>
        <v>0.0015608233391896382</v>
      </c>
      <c r="Q614" s="8">
        <f t="shared" si="97"/>
        <v>0.0030557897751015512</v>
      </c>
      <c r="R614" s="3">
        <v>0.983896940418683</v>
      </c>
      <c r="S614" s="3">
        <f t="shared" si="99"/>
        <v>0.9994476358815718</v>
      </c>
    </row>
    <row r="615" spans="1:19" ht="12.75">
      <c r="A615" s="7" t="s">
        <v>1869</v>
      </c>
      <c r="B615" s="7" t="s">
        <v>1870</v>
      </c>
      <c r="C615" s="7" t="s">
        <v>22</v>
      </c>
      <c r="D615" s="7" t="s">
        <v>1871</v>
      </c>
      <c r="E615" s="3">
        <v>4261</v>
      </c>
      <c r="F615" s="3">
        <f t="shared" si="94"/>
        <v>0.001610305958132045</v>
      </c>
      <c r="G615" s="3">
        <f t="shared" si="90"/>
        <v>0.002067280495176992</v>
      </c>
      <c r="H615" s="3">
        <f t="shared" si="95"/>
        <v>0.0004569745370449471</v>
      </c>
      <c r="I615" s="3">
        <v>4129</v>
      </c>
      <c r="J615" s="3">
        <f t="shared" si="91"/>
        <v>0.0038747868585698106</v>
      </c>
      <c r="K615" s="3">
        <f t="shared" si="92"/>
        <v>0.0022644809004377653</v>
      </c>
      <c r="L615" s="3">
        <v>0.9855072463768151</v>
      </c>
      <c r="M615" s="3">
        <f t="shared" si="98"/>
        <v>0.9678586946219383</v>
      </c>
      <c r="N615" s="3">
        <v>30</v>
      </c>
      <c r="O615" s="3">
        <f t="shared" si="93"/>
        <v>3.452275740167919E-05</v>
      </c>
      <c r="P615" s="3">
        <f t="shared" si="96"/>
        <v>0.0015757832007303658</v>
      </c>
      <c r="Q615" s="8">
        <f t="shared" si="97"/>
        <v>0.0038402641011681315</v>
      </c>
      <c r="R615" s="3">
        <v>0.9855072463768151</v>
      </c>
      <c r="S615" s="3">
        <f t="shared" si="99"/>
        <v>0.9994821586389735</v>
      </c>
    </row>
    <row r="616" spans="1:19" ht="12.75">
      <c r="A616" s="7" t="s">
        <v>1872</v>
      </c>
      <c r="B616" s="7" t="s">
        <v>1873</v>
      </c>
      <c r="C616" s="7" t="s">
        <v>22</v>
      </c>
      <c r="D616" s="7" t="s">
        <v>1874</v>
      </c>
      <c r="E616" s="3">
        <v>5849</v>
      </c>
      <c r="F616" s="3">
        <f t="shared" si="94"/>
        <v>0.001610305958132045</v>
      </c>
      <c r="G616" s="3">
        <f t="shared" si="90"/>
        <v>0.0028377196940366648</v>
      </c>
      <c r="H616" s="3">
        <f t="shared" si="95"/>
        <v>0.0012274137359046197</v>
      </c>
      <c r="I616" s="3">
        <v>5399</v>
      </c>
      <c r="J616" s="3">
        <f t="shared" si="91"/>
        <v>0.00506659584631107</v>
      </c>
      <c r="K616" s="3">
        <f t="shared" si="92"/>
        <v>0.0034562898881790247</v>
      </c>
      <c r="L616" s="3">
        <v>0.9871175523349471</v>
      </c>
      <c r="M616" s="3">
        <f t="shared" si="98"/>
        <v>0.9729252904682494</v>
      </c>
      <c r="N616" s="3">
        <v>182</v>
      </c>
      <c r="O616" s="3">
        <f t="shared" si="93"/>
        <v>0.00020943806157018707</v>
      </c>
      <c r="P616" s="3">
        <f t="shared" si="96"/>
        <v>0.001400867896561858</v>
      </c>
      <c r="Q616" s="8">
        <f t="shared" si="97"/>
        <v>0.0048571577847408825</v>
      </c>
      <c r="R616" s="3">
        <v>0.9871175523349471</v>
      </c>
      <c r="S616" s="3">
        <f t="shared" si="99"/>
        <v>0.9996915967005436</v>
      </c>
    </row>
    <row r="617" spans="1:19" ht="12.75">
      <c r="A617" s="7" t="s">
        <v>1875</v>
      </c>
      <c r="B617" s="7" t="s">
        <v>1876</v>
      </c>
      <c r="C617" s="7" t="s">
        <v>22</v>
      </c>
      <c r="D617" s="7" t="s">
        <v>1877</v>
      </c>
      <c r="E617" s="3">
        <v>3162</v>
      </c>
      <c r="F617" s="3">
        <f t="shared" si="94"/>
        <v>0.001610305958132045</v>
      </c>
      <c r="G617" s="3">
        <f t="shared" si="90"/>
        <v>0.001534086112590859</v>
      </c>
      <c r="H617" s="3">
        <f t="shared" si="95"/>
        <v>7.62198455411861E-05</v>
      </c>
      <c r="I617" s="3">
        <v>2969</v>
      </c>
      <c r="J617" s="3">
        <f t="shared" si="91"/>
        <v>0.002786205420947873</v>
      </c>
      <c r="K617" s="3">
        <f t="shared" si="92"/>
        <v>0.0011758994628158278</v>
      </c>
      <c r="L617" s="3">
        <v>0.9887278582930792</v>
      </c>
      <c r="M617" s="3">
        <f t="shared" si="98"/>
        <v>0.9757114958891973</v>
      </c>
      <c r="N617" s="3">
        <v>64</v>
      </c>
      <c r="O617" s="3">
        <f t="shared" si="93"/>
        <v>7.364854912358227E-05</v>
      </c>
      <c r="P617" s="3">
        <f t="shared" si="96"/>
        <v>0.0015366574090084628</v>
      </c>
      <c r="Q617" s="8">
        <f t="shared" si="97"/>
        <v>0.0027125568718242904</v>
      </c>
      <c r="R617" s="3">
        <v>0.9887278582930792</v>
      </c>
      <c r="S617" s="3">
        <f t="shared" si="99"/>
        <v>0.9997652452496673</v>
      </c>
    </row>
    <row r="618" spans="1:19" ht="12.75">
      <c r="A618" s="7" t="s">
        <v>1878</v>
      </c>
      <c r="B618" s="7" t="s">
        <v>1879</v>
      </c>
      <c r="C618" s="7" t="s">
        <v>22</v>
      </c>
      <c r="D618" s="7" t="s">
        <v>1880</v>
      </c>
      <c r="E618" s="3">
        <v>3944</v>
      </c>
      <c r="F618" s="3">
        <f t="shared" si="94"/>
        <v>0.001610305958132045</v>
      </c>
      <c r="G618" s="3">
        <f t="shared" si="90"/>
        <v>0.001913483753339136</v>
      </c>
      <c r="H618" s="3">
        <f t="shared" si="95"/>
        <v>0.0003031777952070909</v>
      </c>
      <c r="I618" s="3">
        <v>3792</v>
      </c>
      <c r="J618" s="3">
        <f t="shared" si="91"/>
        <v>0.0035585351822951614</v>
      </c>
      <c r="K618" s="3">
        <f t="shared" si="92"/>
        <v>0.0019482292241631163</v>
      </c>
      <c r="L618" s="3">
        <v>0.9903381642512112</v>
      </c>
      <c r="M618" s="3">
        <f t="shared" si="98"/>
        <v>0.9792700310714925</v>
      </c>
      <c r="N618" s="3">
        <v>16</v>
      </c>
      <c r="O618" s="3">
        <f t="shared" si="93"/>
        <v>1.8412137280895567E-05</v>
      </c>
      <c r="P618" s="3">
        <f t="shared" si="96"/>
        <v>0.0015918938208511495</v>
      </c>
      <c r="Q618" s="8">
        <f t="shared" si="97"/>
        <v>0.003540123045014266</v>
      </c>
      <c r="R618" s="3">
        <v>0.9903381642512112</v>
      </c>
      <c r="S618" s="3">
        <f t="shared" si="99"/>
        <v>0.9997836573869482</v>
      </c>
    </row>
    <row r="619" spans="1:19" ht="12.75">
      <c r="A619" s="7" t="s">
        <v>1881</v>
      </c>
      <c r="B619" s="7" t="s">
        <v>1882</v>
      </c>
      <c r="C619" s="7" t="s">
        <v>22</v>
      </c>
      <c r="D619" s="7" t="s">
        <v>1883</v>
      </c>
      <c r="E619" s="3">
        <v>4411</v>
      </c>
      <c r="F619" s="3">
        <f t="shared" si="94"/>
        <v>0.001610305958132045</v>
      </c>
      <c r="G619" s="3">
        <f t="shared" si="90"/>
        <v>0.002140054978696483</v>
      </c>
      <c r="H619" s="3">
        <f t="shared" si="95"/>
        <v>0.0005297490205644379</v>
      </c>
      <c r="I619" s="3">
        <v>4176</v>
      </c>
      <c r="J619" s="3">
        <f t="shared" si="91"/>
        <v>0.0039188931754389755</v>
      </c>
      <c r="K619" s="3">
        <f t="shared" si="92"/>
        <v>0.0023085872173069302</v>
      </c>
      <c r="L619" s="3">
        <v>0.9919484702093433</v>
      </c>
      <c r="M619" s="3">
        <f t="shared" si="98"/>
        <v>0.9831889242469314</v>
      </c>
      <c r="N619" s="3">
        <v>15</v>
      </c>
      <c r="O619" s="3">
        <f t="shared" si="93"/>
        <v>1.7261378700839594E-05</v>
      </c>
      <c r="P619" s="3">
        <f t="shared" si="96"/>
        <v>0.0015930445794312055</v>
      </c>
      <c r="Q619" s="8">
        <f t="shared" si="97"/>
        <v>0.003901631796738136</v>
      </c>
      <c r="R619" s="3">
        <v>0.9919484702093433</v>
      </c>
      <c r="S619" s="3">
        <f t="shared" si="99"/>
        <v>0.999800918765649</v>
      </c>
    </row>
    <row r="620" spans="1:19" ht="12.75">
      <c r="A620" s="7" t="s">
        <v>1884</v>
      </c>
      <c r="B620" s="7" t="s">
        <v>1885</v>
      </c>
      <c r="C620" s="7" t="s">
        <v>22</v>
      </c>
      <c r="D620" s="7" t="s">
        <v>1886</v>
      </c>
      <c r="E620" s="3">
        <v>2539</v>
      </c>
      <c r="F620" s="3">
        <f t="shared" si="94"/>
        <v>0.001610305958132045</v>
      </c>
      <c r="G620" s="3">
        <f t="shared" si="90"/>
        <v>0.0012318294243732419</v>
      </c>
      <c r="H620" s="3">
        <f t="shared" si="95"/>
        <v>0.0003784765337588032</v>
      </c>
      <c r="I620" s="3">
        <v>2406</v>
      </c>
      <c r="J620" s="3">
        <f t="shared" si="91"/>
        <v>0.002257868050791708</v>
      </c>
      <c r="K620" s="3">
        <f t="shared" si="92"/>
        <v>0.0006475620926596631</v>
      </c>
      <c r="L620" s="3">
        <v>0.9935587761674753</v>
      </c>
      <c r="M620" s="3">
        <f t="shared" si="98"/>
        <v>0.9854467922977231</v>
      </c>
      <c r="N620" s="3">
        <v>8</v>
      </c>
      <c r="O620" s="3">
        <f t="shared" si="93"/>
        <v>9.206068640447784E-06</v>
      </c>
      <c r="P620" s="3">
        <f t="shared" si="96"/>
        <v>0.0016010998894915973</v>
      </c>
      <c r="Q620" s="8">
        <f t="shared" si="97"/>
        <v>0.0022486619821512604</v>
      </c>
      <c r="R620" s="3">
        <v>0.9935587761674753</v>
      </c>
      <c r="S620" s="3">
        <f t="shared" si="99"/>
        <v>0.9998101248342894</v>
      </c>
    </row>
    <row r="621" spans="1:19" ht="12.75">
      <c r="A621" s="7" t="s">
        <v>1887</v>
      </c>
      <c r="B621" s="7" t="s">
        <v>1888</v>
      </c>
      <c r="C621" s="7" t="s">
        <v>22</v>
      </c>
      <c r="D621" s="7" t="s">
        <v>1889</v>
      </c>
      <c r="E621" s="3">
        <v>4264</v>
      </c>
      <c r="F621" s="3">
        <f t="shared" si="94"/>
        <v>0.001610305958132045</v>
      </c>
      <c r="G621" s="3">
        <f t="shared" si="90"/>
        <v>0.0020687359848473824</v>
      </c>
      <c r="H621" s="3">
        <f t="shared" si="95"/>
        <v>0.0004584300267153373</v>
      </c>
      <c r="I621" s="3">
        <v>4125</v>
      </c>
      <c r="J621" s="3">
        <f t="shared" si="91"/>
        <v>0.0038710331294745624</v>
      </c>
      <c r="K621" s="3">
        <f t="shared" si="92"/>
        <v>0.002260727171342517</v>
      </c>
      <c r="L621" s="3">
        <v>0.9951690821256074</v>
      </c>
      <c r="M621" s="3">
        <f t="shared" si="98"/>
        <v>0.9893178254271977</v>
      </c>
      <c r="N621" s="3">
        <v>22</v>
      </c>
      <c r="O621" s="3">
        <f t="shared" si="93"/>
        <v>2.5316688761231405E-05</v>
      </c>
      <c r="P621" s="3">
        <f t="shared" si="96"/>
        <v>0.0015849892693708136</v>
      </c>
      <c r="Q621" s="8">
        <f t="shared" si="97"/>
        <v>0.003845716440713331</v>
      </c>
      <c r="R621" s="3">
        <v>0.9951690821256074</v>
      </c>
      <c r="S621" s="3">
        <f t="shared" si="99"/>
        <v>0.9998354415230507</v>
      </c>
    </row>
    <row r="622" spans="1:19" ht="12.75">
      <c r="A622" s="7" t="s">
        <v>1890</v>
      </c>
      <c r="B622" s="7" t="s">
        <v>1891</v>
      </c>
      <c r="C622" s="7" t="s">
        <v>22</v>
      </c>
      <c r="D622" s="7" t="s">
        <v>1892</v>
      </c>
      <c r="E622" s="3">
        <v>3442</v>
      </c>
      <c r="F622" s="3">
        <f t="shared" si="94"/>
        <v>0.001610305958132045</v>
      </c>
      <c r="G622" s="3">
        <f t="shared" si="90"/>
        <v>0.0016699318151605744</v>
      </c>
      <c r="H622" s="3">
        <f t="shared" si="95"/>
        <v>5.9625857028529307E-05</v>
      </c>
      <c r="I622" s="3">
        <v>3292</v>
      </c>
      <c r="J622" s="3">
        <f t="shared" si="91"/>
        <v>0.003089319045389154</v>
      </c>
      <c r="K622" s="3">
        <f t="shared" si="92"/>
        <v>0.0014790130872571088</v>
      </c>
      <c r="L622" s="3">
        <v>0.9967793880837394</v>
      </c>
      <c r="M622" s="3">
        <f t="shared" si="98"/>
        <v>0.9924071444725868</v>
      </c>
      <c r="N622" s="3">
        <v>22</v>
      </c>
      <c r="O622" s="3">
        <f t="shared" si="93"/>
        <v>2.5316688761231405E-05</v>
      </c>
      <c r="P622" s="3">
        <f t="shared" si="96"/>
        <v>0.0015849892693708136</v>
      </c>
      <c r="Q622" s="8">
        <f t="shared" si="97"/>
        <v>0.0030640023566279226</v>
      </c>
      <c r="R622" s="3">
        <v>0.9967793880837394</v>
      </c>
      <c r="S622" s="3">
        <f t="shared" si="99"/>
        <v>0.999860758211812</v>
      </c>
    </row>
    <row r="623" spans="1:19" ht="12.75">
      <c r="A623" s="7" t="s">
        <v>1893</v>
      </c>
      <c r="B623" s="7" t="s">
        <v>1894</v>
      </c>
      <c r="C623" s="7" t="s">
        <v>22</v>
      </c>
      <c r="D623" s="7" t="s">
        <v>1895</v>
      </c>
      <c r="E623" s="3">
        <v>3839</v>
      </c>
      <c r="F623" s="3">
        <f t="shared" si="94"/>
        <v>0.001610305958132045</v>
      </c>
      <c r="G623" s="3">
        <f t="shared" si="90"/>
        <v>0.0018625416148754926</v>
      </c>
      <c r="H623" s="3">
        <f t="shared" si="95"/>
        <v>0.00025223565674344756</v>
      </c>
      <c r="I623" s="3">
        <v>3622</v>
      </c>
      <c r="J623" s="3">
        <f>I623/I$626</f>
        <v>0.003399001695747119</v>
      </c>
      <c r="K623" s="3">
        <f>ABS(F623-J623)</f>
        <v>0.0017886957376150737</v>
      </c>
      <c r="L623" s="3">
        <v>0.9983896940418715</v>
      </c>
      <c r="M623" s="3">
        <f t="shared" si="98"/>
        <v>0.995806146168334</v>
      </c>
      <c r="N623" s="3">
        <v>103</v>
      </c>
      <c r="O623" s="3">
        <f t="shared" si="93"/>
        <v>0.00011852813374576521</v>
      </c>
      <c r="P623" s="3">
        <f t="shared" si="96"/>
        <v>0.0014917778243862798</v>
      </c>
      <c r="Q623" s="8">
        <f t="shared" si="97"/>
        <v>0.0032804735620013538</v>
      </c>
      <c r="R623" s="3">
        <v>0.9983896940418715</v>
      </c>
      <c r="S623" s="3">
        <f t="shared" si="99"/>
        <v>0.9999792863455578</v>
      </c>
    </row>
    <row r="624" spans="1:19" ht="12.75">
      <c r="A624" s="7" t="s">
        <v>1896</v>
      </c>
      <c r="B624" s="7" t="s">
        <v>1897</v>
      </c>
      <c r="C624" s="7" t="s">
        <v>22</v>
      </c>
      <c r="D624" s="7" t="s">
        <v>1898</v>
      </c>
      <c r="E624" s="3">
        <v>4649</v>
      </c>
      <c r="F624" s="3">
        <f>1/$E$627</f>
        <v>0.001610305958132045</v>
      </c>
      <c r="G624" s="3">
        <f>E624/$E$626</f>
        <v>0.002255523825880741</v>
      </c>
      <c r="H624" s="3">
        <f t="shared" si="95"/>
        <v>0.000645217867748696</v>
      </c>
      <c r="I624" s="3">
        <v>4469</v>
      </c>
      <c r="J624" s="3">
        <f>I624/I$626</f>
        <v>0.004193853831665896</v>
      </c>
      <c r="K624" s="3">
        <f>ABS(F624-J624)</f>
        <v>0.0025835478735338506</v>
      </c>
      <c r="L624" s="3">
        <v>1</v>
      </c>
      <c r="M624" s="3">
        <f t="shared" si="98"/>
        <v>0.9999999999999999</v>
      </c>
      <c r="N624" s="3">
        <v>18</v>
      </c>
      <c r="O624" s="3">
        <f>N624/N$626</f>
        <v>2.0713654441007513E-05</v>
      </c>
      <c r="P624" s="3">
        <f>ABS($K$4-O624)</f>
        <v>0.0015895923036910375</v>
      </c>
      <c r="Q624" s="8">
        <f>ABS(J624-O624)</f>
        <v>0.004173140177224888</v>
      </c>
      <c r="R624" s="3">
        <v>1</v>
      </c>
      <c r="S624" s="3">
        <f t="shared" si="99"/>
        <v>0.9999999999999988</v>
      </c>
    </row>
    <row r="626" spans="5:17" ht="12.75">
      <c r="E626">
        <f>SUM(E4:E624)</f>
        <v>2061162</v>
      </c>
      <c r="F626" s="5">
        <f aca="true" t="shared" si="100" ref="F626:P626">SUM(F4:F624)</f>
        <v>1.0000000000000036</v>
      </c>
      <c r="G626" s="5">
        <f t="shared" si="100"/>
        <v>1.0000000000000004</v>
      </c>
      <c r="H626" s="5">
        <f t="shared" si="100"/>
        <v>0.33042086334612825</v>
      </c>
      <c r="I626">
        <f t="shared" si="100"/>
        <v>1065607</v>
      </c>
      <c r="J626" s="5">
        <f t="shared" si="100"/>
        <v>0.9999999999999999</v>
      </c>
      <c r="K626" s="6">
        <f>SUM(K4:K624)*0.5</f>
        <v>0.44222519416620865</v>
      </c>
      <c r="N626">
        <f>SUM(N4:N624)</f>
        <v>868992</v>
      </c>
      <c r="O626" s="5">
        <f t="shared" si="100"/>
        <v>0.9999999999999988</v>
      </c>
      <c r="P626" s="6">
        <f t="shared" si="100"/>
        <v>0.9382068103738445</v>
      </c>
      <c r="Q626" s="11">
        <f>SUM(Q4:Q624)*0.5</f>
        <v>0.8617814774630839</v>
      </c>
    </row>
    <row r="627" spans="5:19" ht="12.75">
      <c r="E627">
        <f>COUNT(E4:E624)</f>
        <v>621</v>
      </c>
      <c r="F627">
        <f aca="true" t="shared" si="101" ref="F627:S627">COUNT(F4:F624)</f>
        <v>621</v>
      </c>
      <c r="G627">
        <f t="shared" si="101"/>
        <v>621</v>
      </c>
      <c r="H627">
        <f t="shared" si="101"/>
        <v>621</v>
      </c>
      <c r="I627">
        <f t="shared" si="101"/>
        <v>621</v>
      </c>
      <c r="J627">
        <f t="shared" si="101"/>
        <v>621</v>
      </c>
      <c r="K627">
        <f t="shared" si="101"/>
        <v>621</v>
      </c>
      <c r="N627">
        <f t="shared" si="101"/>
        <v>621</v>
      </c>
      <c r="O627">
        <f t="shared" si="101"/>
        <v>621</v>
      </c>
      <c r="P627">
        <f t="shared" si="101"/>
        <v>621</v>
      </c>
      <c r="Q627">
        <f t="shared" si="101"/>
        <v>621</v>
      </c>
      <c r="R627">
        <f t="shared" si="101"/>
        <v>621</v>
      </c>
      <c r="S627">
        <f t="shared" si="101"/>
        <v>621</v>
      </c>
    </row>
    <row r="628" spans="16:17" ht="12.75">
      <c r="P628" t="s">
        <v>758</v>
      </c>
      <c r="Q628" t="s">
        <v>757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7"/>
  <sheetViews>
    <sheetView zoomScale="85" zoomScaleNormal="85" workbookViewId="0" topLeftCell="A1">
      <pane ySplit="1260" topLeftCell="BM611" activePane="bottomLeft" state="split"/>
      <selection pane="topLeft" activeCell="T3" sqref="T3"/>
      <selection pane="bottomLeft" activeCell="T661" sqref="T661"/>
    </sheetView>
  </sheetViews>
  <sheetFormatPr defaultColWidth="9.140625" defaultRowHeight="12.75"/>
  <cols>
    <col min="1" max="1" width="20.00390625" style="0" bestFit="1" customWidth="1"/>
    <col min="2" max="2" width="12.7109375" style="0" customWidth="1"/>
    <col min="3" max="3" width="7.00390625" style="0" customWidth="1"/>
    <col min="4" max="5" width="15.00390625" style="0" customWidth="1"/>
    <col min="6" max="11" width="9.00390625" style="0" customWidth="1"/>
    <col min="12" max="15" width="8.28125" style="0" customWidth="1"/>
    <col min="16" max="16" width="6.8515625" style="0" customWidth="1"/>
    <col min="17" max="20" width="7.28125" style="0" customWidth="1"/>
    <col min="21" max="34" width="9.28125" style="0" customWidth="1"/>
    <col min="35" max="35" width="11.57421875" style="0" bestFit="1" customWidth="1"/>
  </cols>
  <sheetData>
    <row r="1" spans="1:36" ht="9" customHeight="1">
      <c r="A1" s="10" t="s">
        <v>9</v>
      </c>
      <c r="B1" s="10" t="s">
        <v>9</v>
      </c>
      <c r="C1" s="10" t="s">
        <v>10</v>
      </c>
      <c r="D1" s="10" t="s">
        <v>11</v>
      </c>
      <c r="E1" s="1" t="s">
        <v>1913</v>
      </c>
      <c r="F1" s="10" t="s">
        <v>12</v>
      </c>
      <c r="G1" s="1" t="s">
        <v>1914</v>
      </c>
      <c r="H1" s="1" t="s">
        <v>769</v>
      </c>
      <c r="I1" s="1" t="s">
        <v>770</v>
      </c>
      <c r="J1" s="1" t="s">
        <v>1915</v>
      </c>
      <c r="K1" s="1" t="s">
        <v>2</v>
      </c>
      <c r="L1" s="10" t="s">
        <v>13</v>
      </c>
      <c r="M1" s="1" t="s">
        <v>0</v>
      </c>
      <c r="N1" s="1" t="s">
        <v>3</v>
      </c>
      <c r="O1" s="1" t="s">
        <v>768</v>
      </c>
      <c r="P1" s="10" t="s">
        <v>14</v>
      </c>
      <c r="Q1" s="1" t="s">
        <v>1</v>
      </c>
      <c r="R1" s="1" t="s">
        <v>4</v>
      </c>
      <c r="S1" s="1" t="s">
        <v>766</v>
      </c>
      <c r="T1" s="1" t="s">
        <v>771</v>
      </c>
      <c r="U1" s="10" t="s">
        <v>15</v>
      </c>
      <c r="V1" s="1" t="s">
        <v>5</v>
      </c>
      <c r="W1" s="1" t="s">
        <v>6</v>
      </c>
      <c r="X1" s="1" t="s">
        <v>767</v>
      </c>
      <c r="Y1" s="10" t="s">
        <v>16</v>
      </c>
      <c r="Z1" s="1" t="s">
        <v>7</v>
      </c>
      <c r="AA1" s="1" t="s">
        <v>8</v>
      </c>
      <c r="AB1" s="10" t="s">
        <v>17</v>
      </c>
      <c r="AC1" s="1" t="s">
        <v>760</v>
      </c>
      <c r="AD1" s="1" t="s">
        <v>761</v>
      </c>
      <c r="AE1" s="10" t="s">
        <v>18</v>
      </c>
      <c r="AF1" s="1" t="s">
        <v>762</v>
      </c>
      <c r="AG1" s="1" t="s">
        <v>763</v>
      </c>
      <c r="AH1" s="10" t="s">
        <v>19</v>
      </c>
      <c r="AI1" s="1" t="s">
        <v>764</v>
      </c>
      <c r="AJ1" s="1" t="s">
        <v>765</v>
      </c>
    </row>
    <row r="2" spans="1:34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6" ht="49.5" customHeight="1">
      <c r="A3" s="1" t="s">
        <v>1899</v>
      </c>
      <c r="B3" s="1" t="s">
        <v>1900</v>
      </c>
      <c r="C3" s="1" t="s">
        <v>1901</v>
      </c>
      <c r="D3" s="1" t="s">
        <v>1902</v>
      </c>
      <c r="E3" s="1" t="s">
        <v>1913</v>
      </c>
      <c r="F3" s="1" t="s">
        <v>1903</v>
      </c>
      <c r="G3" s="1" t="s">
        <v>1914</v>
      </c>
      <c r="H3" s="1" t="s">
        <v>769</v>
      </c>
      <c r="I3" s="1" t="s">
        <v>770</v>
      </c>
      <c r="J3" s="1" t="s">
        <v>1915</v>
      </c>
      <c r="K3" s="1" t="s">
        <v>2</v>
      </c>
      <c r="L3" s="1" t="s">
        <v>1904</v>
      </c>
      <c r="M3" s="1" t="s">
        <v>0</v>
      </c>
      <c r="N3" s="1" t="s">
        <v>3</v>
      </c>
      <c r="O3" s="1" t="s">
        <v>768</v>
      </c>
      <c r="P3" s="1" t="s">
        <v>1905</v>
      </c>
      <c r="Q3" s="1" t="s">
        <v>1</v>
      </c>
      <c r="R3" s="1" t="s">
        <v>4</v>
      </c>
      <c r="S3" s="1" t="s">
        <v>766</v>
      </c>
      <c r="T3" s="1" t="s">
        <v>771</v>
      </c>
      <c r="U3" s="1" t="s">
        <v>1906</v>
      </c>
      <c r="V3" s="1" t="s">
        <v>5</v>
      </c>
      <c r="W3" s="1" t="s">
        <v>6</v>
      </c>
      <c r="X3" s="1" t="s">
        <v>767</v>
      </c>
      <c r="Y3" s="1" t="s">
        <v>1907</v>
      </c>
      <c r="Z3" s="1" t="s">
        <v>7</v>
      </c>
      <c r="AA3" s="1" t="s">
        <v>8</v>
      </c>
      <c r="AB3" s="1" t="s">
        <v>1908</v>
      </c>
      <c r="AC3" s="1" t="s">
        <v>760</v>
      </c>
      <c r="AD3" s="1" t="s">
        <v>761</v>
      </c>
      <c r="AE3" s="1" t="s">
        <v>1909</v>
      </c>
      <c r="AF3" s="1" t="s">
        <v>762</v>
      </c>
      <c r="AG3" s="1" t="s">
        <v>763</v>
      </c>
      <c r="AH3" s="1" t="s">
        <v>1910</v>
      </c>
      <c r="AI3" s="1" t="s">
        <v>764</v>
      </c>
      <c r="AJ3" s="1" t="s">
        <v>765</v>
      </c>
    </row>
    <row r="4" spans="1:36" ht="15" customHeight="1">
      <c r="A4" s="2" t="s">
        <v>20</v>
      </c>
      <c r="B4" s="2" t="s">
        <v>21</v>
      </c>
      <c r="C4" s="2" t="s">
        <v>22</v>
      </c>
      <c r="D4" s="2" t="s">
        <v>23</v>
      </c>
      <c r="E4" s="2">
        <f aca="true" t="shared" si="0" ref="E4:E67">L4+P4+U4+Y4+AB4+AE4+AH4</f>
        <v>0</v>
      </c>
      <c r="F4" s="3">
        <v>0</v>
      </c>
      <c r="G4" s="3">
        <f>1/$F$627</f>
        <v>0.001610305958132045</v>
      </c>
      <c r="H4" s="3">
        <f>1/$F$627</f>
        <v>0.001610305958132045</v>
      </c>
      <c r="I4" s="3">
        <f>M4</f>
        <v>0</v>
      </c>
      <c r="J4" s="3">
        <f aca="true" t="shared" si="1" ref="J4:J67">F4/$F$626</f>
        <v>0</v>
      </c>
      <c r="K4" s="3">
        <f>ABS($G$4-J4)</f>
        <v>0.001610305958132045</v>
      </c>
      <c r="L4" s="3">
        <v>0</v>
      </c>
      <c r="M4" s="3">
        <f>L4/$L$626</f>
        <v>0</v>
      </c>
      <c r="N4" s="3">
        <f>ABS($G$4-M4)</f>
        <v>0.001610305958132045</v>
      </c>
      <c r="O4" s="3">
        <f aca="true" t="shared" si="2" ref="O4:O67">ABS($M4-M4)</f>
        <v>0</v>
      </c>
      <c r="P4" s="3">
        <v>0</v>
      </c>
      <c r="Q4" s="3">
        <f aca="true" t="shared" si="3" ref="Q4:Q67">P4/$P$626</f>
        <v>0</v>
      </c>
      <c r="R4" s="3">
        <f>ABS($G$4-Q4)</f>
        <v>0.001610305958132045</v>
      </c>
      <c r="S4" s="3">
        <f aca="true" t="shared" si="4" ref="S4:S67">ABS($M4-Q4)</f>
        <v>0</v>
      </c>
      <c r="T4" s="3">
        <f>Q4</f>
        <v>0</v>
      </c>
      <c r="U4" s="3">
        <v>0</v>
      </c>
      <c r="V4" s="3">
        <f aca="true" t="shared" si="5" ref="V4:V67">U4/$U$626</f>
        <v>0</v>
      </c>
      <c r="W4" s="3">
        <f>ABS($G$4-V4)</f>
        <v>0.001610305958132045</v>
      </c>
      <c r="X4" s="3">
        <f aca="true" t="shared" si="6" ref="X4:X67">ABS(M4-W4)</f>
        <v>0.001610305958132045</v>
      </c>
      <c r="Y4" s="3">
        <v>0</v>
      </c>
      <c r="Z4" s="3">
        <f aca="true" t="shared" si="7" ref="Z4:Z67">Y4/$Y$626</f>
        <v>0</v>
      </c>
      <c r="AA4" s="3">
        <f aca="true" t="shared" si="8" ref="AA4:AA67">ABS($G$624-Z4)</f>
        <v>0.001610305958132045</v>
      </c>
      <c r="AB4" s="3">
        <v>0</v>
      </c>
      <c r="AC4" s="3">
        <f aca="true" t="shared" si="9" ref="AC4:AC67">AB4/$AB$626</f>
        <v>0</v>
      </c>
      <c r="AD4" s="3">
        <f aca="true" t="shared" si="10" ref="AD4:AD67">ABS($G$4-AC4)</f>
        <v>0.001610305958132045</v>
      </c>
      <c r="AE4" s="3">
        <v>0</v>
      </c>
      <c r="AF4" s="3">
        <f aca="true" t="shared" si="11" ref="AF4:AF67">AE4/$AE$626</f>
        <v>0</v>
      </c>
      <c r="AG4" s="3">
        <f aca="true" t="shared" si="12" ref="AG4:AG67">ABS($G$624-AF4)</f>
        <v>0.001610305958132045</v>
      </c>
      <c r="AH4" s="3">
        <v>0</v>
      </c>
      <c r="AI4" s="3">
        <f aca="true" t="shared" si="13" ref="AI4:AI67">AH4/$AH$626</f>
        <v>0</v>
      </c>
      <c r="AJ4" s="3">
        <f aca="true" t="shared" si="14" ref="AJ4:AJ67">ABS($G$624-AI4)</f>
        <v>0.001610305958132045</v>
      </c>
    </row>
    <row r="5" spans="1:36" ht="15" customHeight="1">
      <c r="A5" s="2" t="s">
        <v>24</v>
      </c>
      <c r="B5" s="2" t="s">
        <v>25</v>
      </c>
      <c r="C5" s="2" t="s">
        <v>22</v>
      </c>
      <c r="D5" s="2" t="s">
        <v>26</v>
      </c>
      <c r="E5" s="2">
        <f t="shared" si="0"/>
        <v>4328</v>
      </c>
      <c r="F5" s="3">
        <v>4328</v>
      </c>
      <c r="G5" s="3">
        <f aca="true" t="shared" si="15" ref="G5:G68">1/$F$627</f>
        <v>0.001610305958132045</v>
      </c>
      <c r="H5" s="3">
        <f>H4+G5</f>
        <v>0.00322061191626409</v>
      </c>
      <c r="I5" s="3">
        <f>I4+M5</f>
        <v>0.0013091130219677611</v>
      </c>
      <c r="J5" s="3">
        <f t="shared" si="1"/>
        <v>0.0020997864311490316</v>
      </c>
      <c r="K5" s="3">
        <f aca="true" t="shared" si="16" ref="K5:K68">ABS(G5-J5)</f>
        <v>0.0004894804730169865</v>
      </c>
      <c r="L5" s="3">
        <v>1395</v>
      </c>
      <c r="M5" s="3">
        <f aca="true" t="shared" si="17" ref="M5:M68">L5/$L$626</f>
        <v>0.0013091130219677611</v>
      </c>
      <c r="N5" s="3">
        <f aca="true" t="shared" si="18" ref="N5:N68">ABS($G$4-M5)</f>
        <v>0.00030119293616428394</v>
      </c>
      <c r="O5" s="3">
        <f t="shared" si="2"/>
        <v>0</v>
      </c>
      <c r="P5" s="3">
        <v>2746</v>
      </c>
      <c r="Q5" s="3">
        <f t="shared" si="3"/>
        <v>0.0031599830608337017</v>
      </c>
      <c r="R5" s="3">
        <f aca="true" t="shared" si="19" ref="R5:R68">ABS($G$4-Q5)</f>
        <v>0.0015496771027016566</v>
      </c>
      <c r="S5" s="3">
        <f t="shared" si="4"/>
        <v>0.0018508700388659405</v>
      </c>
      <c r="T5" s="3">
        <f>T4+Q5</f>
        <v>0.0031599830608337017</v>
      </c>
      <c r="U5" s="3">
        <v>9</v>
      </c>
      <c r="V5" s="3">
        <f t="shared" si="5"/>
        <v>0.0011800183558410909</v>
      </c>
      <c r="W5" s="3">
        <f aca="true" t="shared" si="20" ref="W5:W68">ABS($G$4-V5)</f>
        <v>0.0004302876022909542</v>
      </c>
      <c r="X5" s="3">
        <f t="shared" si="6"/>
        <v>0.0008788254196768069</v>
      </c>
      <c r="Y5" s="3">
        <v>43</v>
      </c>
      <c r="Z5" s="3">
        <f t="shared" si="7"/>
        <v>0.0012236418997751913</v>
      </c>
      <c r="AA5" s="3">
        <f t="shared" si="8"/>
        <v>0.00038666405835685374</v>
      </c>
      <c r="AB5" s="3">
        <v>0</v>
      </c>
      <c r="AC5" s="3">
        <f t="shared" si="9"/>
        <v>0</v>
      </c>
      <c r="AD5" s="3">
        <f t="shared" si="10"/>
        <v>0.001610305958132045</v>
      </c>
      <c r="AE5" s="3">
        <v>22</v>
      </c>
      <c r="AF5" s="3">
        <f t="shared" si="11"/>
        <v>0.0006870705808869457</v>
      </c>
      <c r="AG5" s="3">
        <f t="shared" si="12"/>
        <v>0.0009232353772450994</v>
      </c>
      <c r="AH5" s="3">
        <v>113</v>
      </c>
      <c r="AI5" s="3">
        <f t="shared" si="13"/>
        <v>0.0022040609335075775</v>
      </c>
      <c r="AJ5" s="3">
        <f t="shared" si="14"/>
        <v>0.0005937549753755325</v>
      </c>
    </row>
    <row r="6" spans="1:36" ht="15" customHeight="1">
      <c r="A6" s="2" t="s">
        <v>27</v>
      </c>
      <c r="B6" s="2" t="s">
        <v>28</v>
      </c>
      <c r="C6" s="2" t="s">
        <v>22</v>
      </c>
      <c r="D6" s="2" t="s">
        <v>29</v>
      </c>
      <c r="E6" s="2">
        <f t="shared" si="0"/>
        <v>3368</v>
      </c>
      <c r="F6" s="3">
        <v>3368</v>
      </c>
      <c r="G6" s="3">
        <f t="shared" si="15"/>
        <v>0.001610305958132045</v>
      </c>
      <c r="H6" s="3">
        <f aca="true" t="shared" si="21" ref="H6:H69">H5+G6</f>
        <v>0.004830917874396135</v>
      </c>
      <c r="I6" s="3">
        <f aca="true" t="shared" si="22" ref="I6:I69">I5+M6</f>
        <v>0.002042028627814945</v>
      </c>
      <c r="J6" s="3">
        <f t="shared" si="1"/>
        <v>0.0016340297366242925</v>
      </c>
      <c r="K6" s="3">
        <f t="shared" si="16"/>
        <v>2.3723778492247462E-05</v>
      </c>
      <c r="L6" s="3">
        <v>781</v>
      </c>
      <c r="M6" s="3">
        <f t="shared" si="17"/>
        <v>0.0007329156058471838</v>
      </c>
      <c r="N6" s="3">
        <f t="shared" si="18"/>
        <v>0.0008773903522848612</v>
      </c>
      <c r="O6" s="3">
        <f t="shared" si="2"/>
        <v>0</v>
      </c>
      <c r="P6" s="3">
        <v>2414</v>
      </c>
      <c r="Q6" s="3">
        <f t="shared" si="3"/>
        <v>0.0027779312122551184</v>
      </c>
      <c r="R6" s="3">
        <f t="shared" si="19"/>
        <v>0.0011676252541230733</v>
      </c>
      <c r="S6" s="3">
        <f t="shared" si="4"/>
        <v>0.0020450156064079346</v>
      </c>
      <c r="T6" s="3">
        <f aca="true" t="shared" si="23" ref="T6:T69">T5+Q6</f>
        <v>0.00593791427308882</v>
      </c>
      <c r="U6" s="3">
        <v>14</v>
      </c>
      <c r="V6" s="3">
        <f t="shared" si="5"/>
        <v>0.0018355841090861413</v>
      </c>
      <c r="W6" s="3">
        <f t="shared" si="20"/>
        <v>0.0002252781509540962</v>
      </c>
      <c r="X6" s="3">
        <f t="shared" si="6"/>
        <v>0.0005076374548930876</v>
      </c>
      <c r="Y6" s="3">
        <v>57</v>
      </c>
      <c r="Z6" s="3">
        <f t="shared" si="7"/>
        <v>0.0016220369369113002</v>
      </c>
      <c r="AA6" s="3">
        <f t="shared" si="8"/>
        <v>1.1730978779255071E-05</v>
      </c>
      <c r="AB6" s="3">
        <v>1</v>
      </c>
      <c r="AC6" s="3">
        <f t="shared" si="9"/>
        <v>0.001976284584980237</v>
      </c>
      <c r="AD6" s="3">
        <f t="shared" si="10"/>
        <v>0.00036597862684819194</v>
      </c>
      <c r="AE6" s="3">
        <v>37</v>
      </c>
      <c r="AF6" s="3">
        <f t="shared" si="11"/>
        <v>0.001155527795128045</v>
      </c>
      <c r="AG6" s="3">
        <f t="shared" si="12"/>
        <v>0.00045477816300400014</v>
      </c>
      <c r="AH6" s="3">
        <v>64</v>
      </c>
      <c r="AI6" s="3">
        <f t="shared" si="13"/>
        <v>0.0012483176968538492</v>
      </c>
      <c r="AJ6" s="3">
        <f t="shared" si="14"/>
        <v>0.00036198826127819585</v>
      </c>
    </row>
    <row r="7" spans="1:36" ht="15" customHeight="1">
      <c r="A7" s="2" t="s">
        <v>30</v>
      </c>
      <c r="B7" s="2" t="s">
        <v>31</v>
      </c>
      <c r="C7" s="2" t="s">
        <v>22</v>
      </c>
      <c r="D7" s="2" t="s">
        <v>32</v>
      </c>
      <c r="E7" s="2">
        <f t="shared" si="0"/>
        <v>4606</v>
      </c>
      <c r="F7" s="3">
        <v>4606</v>
      </c>
      <c r="G7" s="3">
        <f t="shared" si="15"/>
        <v>0.001610305958132045</v>
      </c>
      <c r="H7" s="3">
        <f t="shared" si="21"/>
        <v>0.00644122383252818</v>
      </c>
      <c r="I7" s="3">
        <f t="shared" si="22"/>
        <v>0.0026839163031023633</v>
      </c>
      <c r="J7" s="3">
        <f t="shared" si="1"/>
        <v>0.0022346618072718203</v>
      </c>
      <c r="K7" s="3">
        <f t="shared" si="16"/>
        <v>0.0006243558491397753</v>
      </c>
      <c r="L7" s="3">
        <v>684</v>
      </c>
      <c r="M7" s="3">
        <f t="shared" si="17"/>
        <v>0.0006418876752874184</v>
      </c>
      <c r="N7" s="3">
        <f t="shared" si="18"/>
        <v>0.0009684182828446267</v>
      </c>
      <c r="O7" s="3">
        <f t="shared" si="2"/>
        <v>0</v>
      </c>
      <c r="P7" s="3">
        <v>3675</v>
      </c>
      <c r="Q7" s="3">
        <f t="shared" si="3"/>
        <v>0.004229037781705701</v>
      </c>
      <c r="R7" s="3">
        <f t="shared" si="19"/>
        <v>0.0026187318235736555</v>
      </c>
      <c r="S7" s="3">
        <f t="shared" si="4"/>
        <v>0.0035871501064182825</v>
      </c>
      <c r="T7" s="3">
        <f t="shared" si="23"/>
        <v>0.01016695205479452</v>
      </c>
      <c r="U7" s="3">
        <v>13</v>
      </c>
      <c r="V7" s="3">
        <f t="shared" si="5"/>
        <v>0.0017044709584371313</v>
      </c>
      <c r="W7" s="3">
        <f t="shared" si="20"/>
        <v>9.416500030508626E-05</v>
      </c>
      <c r="X7" s="3">
        <f t="shared" si="6"/>
        <v>0.0005477226749823321</v>
      </c>
      <c r="Y7" s="3">
        <v>117</v>
      </c>
      <c r="Z7" s="3">
        <f t="shared" si="7"/>
        <v>0.003329444238923195</v>
      </c>
      <c r="AA7" s="3">
        <f t="shared" si="8"/>
        <v>0.00171913828079115</v>
      </c>
      <c r="AB7" s="3">
        <v>0</v>
      </c>
      <c r="AC7" s="3">
        <f t="shared" si="9"/>
        <v>0</v>
      </c>
      <c r="AD7" s="3">
        <f t="shared" si="10"/>
        <v>0.001610305958132045</v>
      </c>
      <c r="AE7" s="3">
        <v>14</v>
      </c>
      <c r="AF7" s="3">
        <f t="shared" si="11"/>
        <v>0.0004372267332916927</v>
      </c>
      <c r="AG7" s="3">
        <f t="shared" si="12"/>
        <v>0.0011730792248403523</v>
      </c>
      <c r="AH7" s="3">
        <v>103</v>
      </c>
      <c r="AI7" s="3">
        <f t="shared" si="13"/>
        <v>0.0020090112933741637</v>
      </c>
      <c r="AJ7" s="3">
        <f t="shared" si="14"/>
        <v>0.00039870533524211864</v>
      </c>
    </row>
    <row r="8" spans="1:36" ht="15" customHeight="1">
      <c r="A8" s="2" t="s">
        <v>33</v>
      </c>
      <c r="B8" s="2" t="s">
        <v>34</v>
      </c>
      <c r="C8" s="2" t="s">
        <v>22</v>
      </c>
      <c r="D8" s="2" t="s">
        <v>35</v>
      </c>
      <c r="E8" s="2">
        <f t="shared" si="0"/>
        <v>4517</v>
      </c>
      <c r="F8" s="3">
        <v>4517</v>
      </c>
      <c r="G8" s="3">
        <f t="shared" si="15"/>
        <v>0.001610305958132045</v>
      </c>
      <c r="H8" s="3">
        <f t="shared" si="21"/>
        <v>0.008051529790660225</v>
      </c>
      <c r="I8" s="3">
        <f t="shared" si="22"/>
        <v>0.0028509572478409018</v>
      </c>
      <c r="J8" s="3">
        <f t="shared" si="1"/>
        <v>0.0021914822803835894</v>
      </c>
      <c r="K8" s="3">
        <f t="shared" si="16"/>
        <v>0.0005811763222515443</v>
      </c>
      <c r="L8" s="3">
        <v>178</v>
      </c>
      <c r="M8" s="3">
        <f t="shared" si="17"/>
        <v>0.0001670409447385387</v>
      </c>
      <c r="N8" s="3">
        <f t="shared" si="18"/>
        <v>0.0014432650133935064</v>
      </c>
      <c r="O8" s="3">
        <f t="shared" si="2"/>
        <v>0</v>
      </c>
      <c r="P8" s="3">
        <v>4245</v>
      </c>
      <c r="Q8" s="3">
        <f t="shared" si="3"/>
        <v>0.004884970172337605</v>
      </c>
      <c r="R8" s="3">
        <f t="shared" si="19"/>
        <v>0.0032746642142055596</v>
      </c>
      <c r="S8" s="3">
        <f t="shared" si="4"/>
        <v>0.004717929227599066</v>
      </c>
      <c r="T8" s="3">
        <f t="shared" si="23"/>
        <v>0.015051922227132124</v>
      </c>
      <c r="U8" s="3">
        <v>6</v>
      </c>
      <c r="V8" s="3">
        <f t="shared" si="5"/>
        <v>0.0007866789038940606</v>
      </c>
      <c r="W8" s="3">
        <f t="shared" si="20"/>
        <v>0.0008236270542379845</v>
      </c>
      <c r="X8" s="3">
        <f t="shared" si="6"/>
        <v>0.0006565861094994458</v>
      </c>
      <c r="Y8" s="3">
        <v>27</v>
      </c>
      <c r="Z8" s="3">
        <f t="shared" si="7"/>
        <v>0.0007683332859053527</v>
      </c>
      <c r="AA8" s="3">
        <f t="shared" si="8"/>
        <v>0.0008419726722266924</v>
      </c>
      <c r="AB8" s="3">
        <v>0</v>
      </c>
      <c r="AC8" s="3">
        <f t="shared" si="9"/>
        <v>0</v>
      </c>
      <c r="AD8" s="3">
        <f t="shared" si="10"/>
        <v>0.001610305958132045</v>
      </c>
      <c r="AE8" s="3">
        <v>4</v>
      </c>
      <c r="AF8" s="3">
        <f t="shared" si="11"/>
        <v>0.00012492192379762648</v>
      </c>
      <c r="AG8" s="3">
        <f t="shared" si="12"/>
        <v>0.0014853840343344185</v>
      </c>
      <c r="AH8" s="3">
        <v>57</v>
      </c>
      <c r="AI8" s="3">
        <f t="shared" si="13"/>
        <v>0.0011117829487604595</v>
      </c>
      <c r="AJ8" s="3">
        <f t="shared" si="14"/>
        <v>0.0004985230093715856</v>
      </c>
    </row>
    <row r="9" spans="1:36" ht="15" customHeight="1">
      <c r="A9" s="2" t="s">
        <v>36</v>
      </c>
      <c r="B9" s="2" t="s">
        <v>37</v>
      </c>
      <c r="C9" s="2" t="s">
        <v>22</v>
      </c>
      <c r="D9" s="2" t="s">
        <v>38</v>
      </c>
      <c r="E9" s="2">
        <f t="shared" si="0"/>
        <v>3907</v>
      </c>
      <c r="F9" s="3">
        <v>3907</v>
      </c>
      <c r="G9" s="3">
        <f t="shared" si="15"/>
        <v>0.001610305958132045</v>
      </c>
      <c r="H9" s="3">
        <f t="shared" si="21"/>
        <v>0.00966183574879227</v>
      </c>
      <c r="I9" s="3">
        <f t="shared" si="22"/>
        <v>0.002986091495269832</v>
      </c>
      <c r="J9" s="3">
        <f t="shared" si="1"/>
        <v>0.001895532714070995</v>
      </c>
      <c r="K9" s="3">
        <f t="shared" si="16"/>
        <v>0.00028522675593894986</v>
      </c>
      <c r="L9" s="3">
        <v>144</v>
      </c>
      <c r="M9" s="3">
        <f t="shared" si="17"/>
        <v>0.00013513424742893018</v>
      </c>
      <c r="N9" s="3">
        <f t="shared" si="18"/>
        <v>0.0014751717107031148</v>
      </c>
      <c r="O9" s="3">
        <f t="shared" si="2"/>
        <v>0</v>
      </c>
      <c r="P9" s="3">
        <v>3698</v>
      </c>
      <c r="Q9" s="3">
        <f t="shared" si="3"/>
        <v>0.004255505229046988</v>
      </c>
      <c r="R9" s="3">
        <f t="shared" si="19"/>
        <v>0.0026451992709149424</v>
      </c>
      <c r="S9" s="3">
        <f t="shared" si="4"/>
        <v>0.004120370981618058</v>
      </c>
      <c r="T9" s="3">
        <f t="shared" si="23"/>
        <v>0.01930742745617911</v>
      </c>
      <c r="U9" s="3">
        <v>16</v>
      </c>
      <c r="V9" s="3">
        <f t="shared" si="5"/>
        <v>0.0020978104103841614</v>
      </c>
      <c r="W9" s="3">
        <f t="shared" si="20"/>
        <v>0.00048750445225211633</v>
      </c>
      <c r="X9" s="3">
        <f t="shared" si="6"/>
        <v>0.00035237020482318615</v>
      </c>
      <c r="Y9" s="3">
        <v>14</v>
      </c>
      <c r="Z9" s="3">
        <f t="shared" si="7"/>
        <v>0.0003983950371361088</v>
      </c>
      <c r="AA9" s="3">
        <f t="shared" si="8"/>
        <v>0.0012119109209959363</v>
      </c>
      <c r="AB9" s="3">
        <v>0</v>
      </c>
      <c r="AC9" s="3">
        <f t="shared" si="9"/>
        <v>0</v>
      </c>
      <c r="AD9" s="3">
        <f t="shared" si="10"/>
        <v>0.001610305958132045</v>
      </c>
      <c r="AE9" s="3">
        <v>4</v>
      </c>
      <c r="AF9" s="3">
        <f t="shared" si="11"/>
        <v>0.00012492192379762648</v>
      </c>
      <c r="AG9" s="3">
        <f t="shared" si="12"/>
        <v>0.0014853840343344185</v>
      </c>
      <c r="AH9" s="3">
        <v>31</v>
      </c>
      <c r="AI9" s="3">
        <f t="shared" si="13"/>
        <v>0.0006046538844135833</v>
      </c>
      <c r="AJ9" s="3">
        <f t="shared" si="14"/>
        <v>0.0010056520737184618</v>
      </c>
    </row>
    <row r="10" spans="1:36" ht="15" customHeight="1">
      <c r="A10" s="2" t="s">
        <v>39</v>
      </c>
      <c r="B10" s="2" t="s">
        <v>40</v>
      </c>
      <c r="C10" s="2" t="s">
        <v>22</v>
      </c>
      <c r="D10" s="2" t="s">
        <v>41</v>
      </c>
      <c r="E10" s="2">
        <f t="shared" si="0"/>
        <v>6123</v>
      </c>
      <c r="F10" s="3">
        <v>6123</v>
      </c>
      <c r="G10" s="3">
        <f t="shared" si="15"/>
        <v>0.001610305958132045</v>
      </c>
      <c r="H10" s="3">
        <f t="shared" si="21"/>
        <v>0.011272141706924315</v>
      </c>
      <c r="I10" s="3">
        <f t="shared" si="22"/>
        <v>0.0033905558052828104</v>
      </c>
      <c r="J10" s="3">
        <f t="shared" si="1"/>
        <v>0.0029706544172656006</v>
      </c>
      <c r="K10" s="3">
        <f t="shared" si="16"/>
        <v>0.0013603484591335555</v>
      </c>
      <c r="L10" s="3">
        <v>431</v>
      </c>
      <c r="M10" s="3">
        <f t="shared" si="17"/>
        <v>0.0004044643100129785</v>
      </c>
      <c r="N10" s="3">
        <f t="shared" si="18"/>
        <v>0.0012058416481190667</v>
      </c>
      <c r="O10" s="3">
        <f t="shared" si="2"/>
        <v>0</v>
      </c>
      <c r="P10" s="3">
        <v>5524</v>
      </c>
      <c r="Q10" s="3">
        <f t="shared" si="3"/>
        <v>0.006356790396229195</v>
      </c>
      <c r="R10" s="3">
        <f t="shared" si="19"/>
        <v>0.004746484438097149</v>
      </c>
      <c r="S10" s="3">
        <f t="shared" si="4"/>
        <v>0.005952326086216216</v>
      </c>
      <c r="T10" s="3">
        <f t="shared" si="23"/>
        <v>0.025664217852408307</v>
      </c>
      <c r="U10" s="3">
        <v>8</v>
      </c>
      <c r="V10" s="3">
        <f t="shared" si="5"/>
        <v>0.0010489052051920807</v>
      </c>
      <c r="W10" s="3">
        <f t="shared" si="20"/>
        <v>0.0005614007529399644</v>
      </c>
      <c r="X10" s="3">
        <f t="shared" si="6"/>
        <v>0.00015693644292698588</v>
      </c>
      <c r="Y10" s="3">
        <v>76</v>
      </c>
      <c r="Z10" s="3">
        <f t="shared" si="7"/>
        <v>0.0021627159158817337</v>
      </c>
      <c r="AA10" s="3">
        <f t="shared" si="8"/>
        <v>0.0005524099577496886</v>
      </c>
      <c r="AB10" s="3">
        <v>0</v>
      </c>
      <c r="AC10" s="3">
        <f t="shared" si="9"/>
        <v>0</v>
      </c>
      <c r="AD10" s="3">
        <f t="shared" si="10"/>
        <v>0.001610305958132045</v>
      </c>
      <c r="AE10" s="3">
        <v>22</v>
      </c>
      <c r="AF10" s="3">
        <f t="shared" si="11"/>
        <v>0.0006870705808869457</v>
      </c>
      <c r="AG10" s="3">
        <f t="shared" si="12"/>
        <v>0.0009232353772450994</v>
      </c>
      <c r="AH10" s="3">
        <v>62</v>
      </c>
      <c r="AI10" s="3">
        <f t="shared" si="13"/>
        <v>0.0012093077688271666</v>
      </c>
      <c r="AJ10" s="3">
        <f t="shared" si="14"/>
        <v>0.0004009981893048785</v>
      </c>
    </row>
    <row r="11" spans="1:36" ht="15" customHeight="1">
      <c r="A11" s="2" t="s">
        <v>42</v>
      </c>
      <c r="B11" s="2" t="s">
        <v>43</v>
      </c>
      <c r="C11" s="2" t="s">
        <v>22</v>
      </c>
      <c r="D11" s="2" t="s">
        <v>44</v>
      </c>
      <c r="E11" s="2">
        <f t="shared" si="0"/>
        <v>4770</v>
      </c>
      <c r="F11" s="3">
        <v>4770</v>
      </c>
      <c r="G11" s="3">
        <f t="shared" si="15"/>
        <v>0.001610305958132045</v>
      </c>
      <c r="H11" s="3">
        <f t="shared" si="21"/>
        <v>0.01288244766505636</v>
      </c>
      <c r="I11" s="3">
        <f t="shared" si="22"/>
        <v>0.004509167075666733</v>
      </c>
      <c r="J11" s="3">
        <f t="shared" si="1"/>
        <v>0.002314228575919797</v>
      </c>
      <c r="K11" s="3">
        <f t="shared" si="16"/>
        <v>0.0007039226177877518</v>
      </c>
      <c r="L11" s="3">
        <v>1192</v>
      </c>
      <c r="M11" s="3">
        <f t="shared" si="17"/>
        <v>0.001118611270383922</v>
      </c>
      <c r="N11" s="3">
        <f t="shared" si="18"/>
        <v>0.000491694687748123</v>
      </c>
      <c r="O11" s="3">
        <f t="shared" si="2"/>
        <v>0</v>
      </c>
      <c r="P11" s="3">
        <v>3402</v>
      </c>
      <c r="Q11" s="3">
        <f t="shared" si="3"/>
        <v>0.0039148806893504196</v>
      </c>
      <c r="R11" s="3">
        <f t="shared" si="19"/>
        <v>0.0023045747312183743</v>
      </c>
      <c r="S11" s="3">
        <f t="shared" si="4"/>
        <v>0.0027962694189664974</v>
      </c>
      <c r="T11" s="3">
        <f t="shared" si="23"/>
        <v>0.029579098541758726</v>
      </c>
      <c r="U11" s="3">
        <v>3</v>
      </c>
      <c r="V11" s="3">
        <f t="shared" si="5"/>
        <v>0.0003933394519470303</v>
      </c>
      <c r="W11" s="3">
        <f t="shared" si="20"/>
        <v>0.0012169665061850148</v>
      </c>
      <c r="X11" s="3">
        <f t="shared" si="6"/>
        <v>9.835523580109268E-05</v>
      </c>
      <c r="Y11" s="3">
        <v>27</v>
      </c>
      <c r="Z11" s="3">
        <f t="shared" si="7"/>
        <v>0.0007683332859053527</v>
      </c>
      <c r="AA11" s="3">
        <f t="shared" si="8"/>
        <v>0.0008419726722266924</v>
      </c>
      <c r="AB11" s="3">
        <v>0</v>
      </c>
      <c r="AC11" s="3">
        <f t="shared" si="9"/>
        <v>0</v>
      </c>
      <c r="AD11" s="3">
        <f t="shared" si="10"/>
        <v>0.001610305958132045</v>
      </c>
      <c r="AE11" s="3">
        <v>27</v>
      </c>
      <c r="AF11" s="3">
        <f t="shared" si="11"/>
        <v>0.0008432229856339788</v>
      </c>
      <c r="AG11" s="3">
        <f t="shared" si="12"/>
        <v>0.0007670829724980663</v>
      </c>
      <c r="AH11" s="3">
        <v>119</v>
      </c>
      <c r="AI11" s="3">
        <f t="shared" si="13"/>
        <v>0.002321090717587626</v>
      </c>
      <c r="AJ11" s="3">
        <f t="shared" si="14"/>
        <v>0.000710784759455581</v>
      </c>
    </row>
    <row r="12" spans="1:36" ht="15" customHeight="1">
      <c r="A12" s="2" t="s">
        <v>45</v>
      </c>
      <c r="B12" s="2" t="s">
        <v>46</v>
      </c>
      <c r="C12" s="2" t="s">
        <v>22</v>
      </c>
      <c r="D12" s="2" t="s">
        <v>47</v>
      </c>
      <c r="E12" s="2">
        <f t="shared" si="0"/>
        <v>2597</v>
      </c>
      <c r="F12" s="3">
        <v>2597</v>
      </c>
      <c r="G12" s="3">
        <f t="shared" si="15"/>
        <v>0.001610305958132045</v>
      </c>
      <c r="H12" s="3">
        <f t="shared" si="21"/>
        <v>0.014492753623188406</v>
      </c>
      <c r="I12" s="3">
        <f t="shared" si="22"/>
        <v>0.005329356882978434</v>
      </c>
      <c r="J12" s="3">
        <f t="shared" si="1"/>
        <v>0.0012599688913341115</v>
      </c>
      <c r="K12" s="3">
        <f t="shared" si="16"/>
        <v>0.00035033706679793355</v>
      </c>
      <c r="L12" s="3">
        <v>874</v>
      </c>
      <c r="M12" s="3">
        <f t="shared" si="17"/>
        <v>0.0008201898073117012</v>
      </c>
      <c r="N12" s="3">
        <f t="shared" si="18"/>
        <v>0.0007901161508203438</v>
      </c>
      <c r="O12" s="3">
        <f t="shared" si="2"/>
        <v>0</v>
      </c>
      <c r="P12" s="3">
        <v>1557</v>
      </c>
      <c r="Q12" s="3">
        <f t="shared" si="3"/>
        <v>0.0017917311091471498</v>
      </c>
      <c r="R12" s="3">
        <f t="shared" si="19"/>
        <v>0.00018142515101510475</v>
      </c>
      <c r="S12" s="3">
        <f t="shared" si="4"/>
        <v>0.0009715413018354486</v>
      </c>
      <c r="T12" s="3">
        <f t="shared" si="23"/>
        <v>0.031370829650905874</v>
      </c>
      <c r="U12" s="3">
        <v>12</v>
      </c>
      <c r="V12" s="3">
        <f t="shared" si="5"/>
        <v>0.0015733578077881212</v>
      </c>
      <c r="W12" s="3">
        <f t="shared" si="20"/>
        <v>3.6948150343923914E-05</v>
      </c>
      <c r="X12" s="3">
        <f t="shared" si="6"/>
        <v>0.0007832416569677773</v>
      </c>
      <c r="Y12" s="3">
        <v>39</v>
      </c>
      <c r="Z12" s="3">
        <f t="shared" si="7"/>
        <v>0.0011098147463077317</v>
      </c>
      <c r="AA12" s="3">
        <f t="shared" si="8"/>
        <v>0.0005004912118243133</v>
      </c>
      <c r="AB12" s="3">
        <v>0</v>
      </c>
      <c r="AC12" s="3">
        <f t="shared" si="9"/>
        <v>0</v>
      </c>
      <c r="AD12" s="3">
        <f t="shared" si="10"/>
        <v>0.001610305958132045</v>
      </c>
      <c r="AE12" s="3">
        <v>26</v>
      </c>
      <c r="AF12" s="3">
        <f t="shared" si="11"/>
        <v>0.0008119925046845721</v>
      </c>
      <c r="AG12" s="3">
        <f t="shared" si="12"/>
        <v>0.000798313453447473</v>
      </c>
      <c r="AH12" s="3">
        <v>89</v>
      </c>
      <c r="AI12" s="3">
        <f t="shared" si="13"/>
        <v>0.0017359417971873842</v>
      </c>
      <c r="AJ12" s="3">
        <f t="shared" si="14"/>
        <v>0.00012563583905533912</v>
      </c>
    </row>
    <row r="13" spans="1:36" ht="15" customHeight="1">
      <c r="A13" s="2" t="s">
        <v>48</v>
      </c>
      <c r="B13" s="2" t="s">
        <v>49</v>
      </c>
      <c r="C13" s="2" t="s">
        <v>22</v>
      </c>
      <c r="D13" s="2" t="s">
        <v>50</v>
      </c>
      <c r="E13" s="2">
        <f t="shared" si="0"/>
        <v>4647</v>
      </c>
      <c r="F13" s="3">
        <v>4647</v>
      </c>
      <c r="G13" s="3">
        <f t="shared" si="15"/>
        <v>0.001610305958132045</v>
      </c>
      <c r="H13" s="3">
        <f t="shared" si="21"/>
        <v>0.01610305958132045</v>
      </c>
      <c r="I13" s="3">
        <f t="shared" si="22"/>
        <v>0.005794819290789194</v>
      </c>
      <c r="J13" s="3">
        <f t="shared" si="1"/>
        <v>0.0022545534994338145</v>
      </c>
      <c r="K13" s="3">
        <f t="shared" si="16"/>
        <v>0.0006442475413017694</v>
      </c>
      <c r="L13" s="3">
        <v>496</v>
      </c>
      <c r="M13" s="3">
        <f t="shared" si="17"/>
        <v>0.0004654624078107595</v>
      </c>
      <c r="N13" s="3">
        <f t="shared" si="18"/>
        <v>0.0011448435503212855</v>
      </c>
      <c r="O13" s="3">
        <f t="shared" si="2"/>
        <v>0</v>
      </c>
      <c r="P13" s="3">
        <v>3996</v>
      </c>
      <c r="Q13" s="3">
        <f t="shared" si="3"/>
        <v>0.004598431285903668</v>
      </c>
      <c r="R13" s="3">
        <f t="shared" si="19"/>
        <v>0.0029881253277716227</v>
      </c>
      <c r="S13" s="3">
        <f t="shared" si="4"/>
        <v>0.004132968878092908</v>
      </c>
      <c r="T13" s="3">
        <f t="shared" si="23"/>
        <v>0.03596926093680954</v>
      </c>
      <c r="U13" s="3">
        <v>4</v>
      </c>
      <c r="V13" s="3">
        <f t="shared" si="5"/>
        <v>0.0005244526025960404</v>
      </c>
      <c r="W13" s="3">
        <f t="shared" si="20"/>
        <v>0.0010858533555360046</v>
      </c>
      <c r="X13" s="3">
        <f t="shared" si="6"/>
        <v>0.0006203909477252451</v>
      </c>
      <c r="Y13" s="3">
        <v>65</v>
      </c>
      <c r="Z13" s="3">
        <f t="shared" si="7"/>
        <v>0.0018496912438462196</v>
      </c>
      <c r="AA13" s="3">
        <f t="shared" si="8"/>
        <v>0.0002393852857141745</v>
      </c>
      <c r="AB13" s="3">
        <v>0</v>
      </c>
      <c r="AC13" s="3">
        <f t="shared" si="9"/>
        <v>0</v>
      </c>
      <c r="AD13" s="3">
        <f t="shared" si="10"/>
        <v>0.001610305958132045</v>
      </c>
      <c r="AE13" s="3">
        <v>9</v>
      </c>
      <c r="AF13" s="3">
        <f t="shared" si="11"/>
        <v>0.0002810743285446596</v>
      </c>
      <c r="AG13" s="3">
        <f t="shared" si="12"/>
        <v>0.0013292316295873854</v>
      </c>
      <c r="AH13" s="3">
        <v>77</v>
      </c>
      <c r="AI13" s="3">
        <f t="shared" si="13"/>
        <v>0.0015018822290272875</v>
      </c>
      <c r="AJ13" s="3">
        <f t="shared" si="14"/>
        <v>0.00010842372910475754</v>
      </c>
    </row>
    <row r="14" spans="1:36" ht="15" customHeight="1">
      <c r="A14" s="2" t="s">
        <v>51</v>
      </c>
      <c r="B14" s="2" t="s">
        <v>52</v>
      </c>
      <c r="C14" s="2" t="s">
        <v>22</v>
      </c>
      <c r="D14" s="2" t="s">
        <v>53</v>
      </c>
      <c r="E14" s="2">
        <f t="shared" si="0"/>
        <v>4093</v>
      </c>
      <c r="F14" s="3">
        <v>4093</v>
      </c>
      <c r="G14" s="3">
        <f t="shared" si="15"/>
        <v>0.001610305958132045</v>
      </c>
      <c r="H14" s="3">
        <f t="shared" si="21"/>
        <v>0.017713365539452495</v>
      </c>
      <c r="I14" s="3">
        <f t="shared" si="22"/>
        <v>0.006024735197873137</v>
      </c>
      <c r="J14" s="3">
        <f t="shared" si="1"/>
        <v>0.001985773073635163</v>
      </c>
      <c r="K14" s="3">
        <f t="shared" si="16"/>
        <v>0.0003754671155031181</v>
      </c>
      <c r="L14" s="3">
        <v>245</v>
      </c>
      <c r="M14" s="3">
        <f t="shared" si="17"/>
        <v>0.0002299159070839437</v>
      </c>
      <c r="N14" s="3">
        <f t="shared" si="18"/>
        <v>0.0013803900510481013</v>
      </c>
      <c r="O14" s="3">
        <f t="shared" si="2"/>
        <v>0</v>
      </c>
      <c r="P14" s="3">
        <v>3730</v>
      </c>
      <c r="Q14" s="3">
        <f t="shared" si="3"/>
        <v>0.004292329503608779</v>
      </c>
      <c r="R14" s="3">
        <f t="shared" si="19"/>
        <v>0.0026820235454767336</v>
      </c>
      <c r="S14" s="3">
        <f t="shared" si="4"/>
        <v>0.0040624135965248356</v>
      </c>
      <c r="T14" s="3">
        <f t="shared" si="23"/>
        <v>0.04026159044041832</v>
      </c>
      <c r="U14" s="3">
        <v>6</v>
      </c>
      <c r="V14" s="3">
        <f t="shared" si="5"/>
        <v>0.0007866789038940606</v>
      </c>
      <c r="W14" s="3">
        <f t="shared" si="20"/>
        <v>0.0008236270542379845</v>
      </c>
      <c r="X14" s="3">
        <f t="shared" si="6"/>
        <v>0.0005937111471540408</v>
      </c>
      <c r="Y14" s="3">
        <v>40</v>
      </c>
      <c r="Z14" s="3">
        <f t="shared" si="7"/>
        <v>0.0011382715346745966</v>
      </c>
      <c r="AA14" s="3">
        <f t="shared" si="8"/>
        <v>0.00047203442345744844</v>
      </c>
      <c r="AB14" s="3">
        <v>0</v>
      </c>
      <c r="AC14" s="3">
        <f t="shared" si="9"/>
        <v>0</v>
      </c>
      <c r="AD14" s="3">
        <f t="shared" si="10"/>
        <v>0.001610305958132045</v>
      </c>
      <c r="AE14" s="3">
        <v>11</v>
      </c>
      <c r="AF14" s="3">
        <f t="shared" si="11"/>
        <v>0.00034353529044347283</v>
      </c>
      <c r="AG14" s="3">
        <f t="shared" si="12"/>
        <v>0.0012667706676885724</v>
      </c>
      <c r="AH14" s="3">
        <v>61</v>
      </c>
      <c r="AI14" s="3">
        <f t="shared" si="13"/>
        <v>0.0011898028048138252</v>
      </c>
      <c r="AJ14" s="3">
        <f t="shared" si="14"/>
        <v>0.0004205031533182199</v>
      </c>
    </row>
    <row r="15" spans="1:36" ht="15" customHeight="1">
      <c r="A15" s="2" t="s">
        <v>54</v>
      </c>
      <c r="B15" s="2" t="s">
        <v>55</v>
      </c>
      <c r="C15" s="2" t="s">
        <v>22</v>
      </c>
      <c r="D15" s="2" t="s">
        <v>56</v>
      </c>
      <c r="E15" s="2">
        <f t="shared" si="0"/>
        <v>5191</v>
      </c>
      <c r="F15" s="3">
        <v>5191</v>
      </c>
      <c r="G15" s="3">
        <f t="shared" si="15"/>
        <v>0.001610305958132045</v>
      </c>
      <c r="H15" s="3">
        <f t="shared" si="21"/>
        <v>0.01932367149758454</v>
      </c>
      <c r="I15" s="3">
        <f t="shared" si="22"/>
        <v>0.006227436569016532</v>
      </c>
      <c r="J15" s="3">
        <f t="shared" si="1"/>
        <v>0.0025184822929978333</v>
      </c>
      <c r="K15" s="3">
        <f t="shared" si="16"/>
        <v>0.0009081763348657882</v>
      </c>
      <c r="L15" s="3">
        <v>216</v>
      </c>
      <c r="M15" s="3">
        <f t="shared" si="17"/>
        <v>0.00020270137114339527</v>
      </c>
      <c r="N15" s="3">
        <f t="shared" si="18"/>
        <v>0.0014076045869886498</v>
      </c>
      <c r="O15" s="3">
        <f t="shared" si="2"/>
        <v>0</v>
      </c>
      <c r="P15" s="3">
        <v>4903</v>
      </c>
      <c r="Q15" s="3">
        <f t="shared" si="3"/>
        <v>0.005642169318014435</v>
      </c>
      <c r="R15" s="3">
        <f t="shared" si="19"/>
        <v>0.00403186335988239</v>
      </c>
      <c r="S15" s="3">
        <f t="shared" si="4"/>
        <v>0.00543946794687104</v>
      </c>
      <c r="T15" s="3">
        <f t="shared" si="23"/>
        <v>0.045903759758432756</v>
      </c>
      <c r="U15" s="3">
        <v>8</v>
      </c>
      <c r="V15" s="3">
        <f t="shared" si="5"/>
        <v>0.0010489052051920807</v>
      </c>
      <c r="W15" s="3">
        <f t="shared" si="20"/>
        <v>0.0005614007529399644</v>
      </c>
      <c r="X15" s="3">
        <f t="shared" si="6"/>
        <v>0.0003586993817965691</v>
      </c>
      <c r="Y15" s="3">
        <v>12</v>
      </c>
      <c r="Z15" s="3">
        <f t="shared" si="7"/>
        <v>0.000341481460402379</v>
      </c>
      <c r="AA15" s="3">
        <f t="shared" si="8"/>
        <v>0.001268824497729666</v>
      </c>
      <c r="AB15" s="3">
        <v>0</v>
      </c>
      <c r="AC15" s="3">
        <f t="shared" si="9"/>
        <v>0</v>
      </c>
      <c r="AD15" s="3">
        <f t="shared" si="10"/>
        <v>0.001610305958132045</v>
      </c>
      <c r="AE15" s="3">
        <v>12</v>
      </c>
      <c r="AF15" s="3">
        <f t="shared" si="11"/>
        <v>0.00037476577139287947</v>
      </c>
      <c r="AG15" s="3">
        <f t="shared" si="12"/>
        <v>0.0012355401867391656</v>
      </c>
      <c r="AH15" s="3">
        <v>40</v>
      </c>
      <c r="AI15" s="3">
        <f t="shared" si="13"/>
        <v>0.0007801985605336558</v>
      </c>
      <c r="AJ15" s="3">
        <f t="shared" si="14"/>
        <v>0.0008301073975983893</v>
      </c>
    </row>
    <row r="16" spans="1:36" ht="15" customHeight="1">
      <c r="A16" s="2" t="s">
        <v>57</v>
      </c>
      <c r="B16" s="2" t="s">
        <v>58</v>
      </c>
      <c r="C16" s="2" t="s">
        <v>22</v>
      </c>
      <c r="D16" s="2" t="s">
        <v>59</v>
      </c>
      <c r="E16" s="2">
        <f t="shared" si="0"/>
        <v>3205</v>
      </c>
      <c r="F16" s="3">
        <v>3205</v>
      </c>
      <c r="G16" s="3">
        <f t="shared" si="15"/>
        <v>0.001610305958132045</v>
      </c>
      <c r="H16" s="3">
        <f t="shared" si="21"/>
        <v>0.020933977455716585</v>
      </c>
      <c r="I16" s="3">
        <f t="shared" si="22"/>
        <v>0.006339110009600162</v>
      </c>
      <c r="J16" s="3">
        <f t="shared" si="1"/>
        <v>0.0015549481311997796</v>
      </c>
      <c r="K16" s="3">
        <f t="shared" si="16"/>
        <v>5.535782693226552E-05</v>
      </c>
      <c r="L16" s="3">
        <v>119</v>
      </c>
      <c r="M16" s="3">
        <f t="shared" si="17"/>
        <v>0.0001116734405836298</v>
      </c>
      <c r="N16" s="3">
        <f t="shared" si="18"/>
        <v>0.0014986325175484153</v>
      </c>
      <c r="O16" s="3">
        <f t="shared" si="2"/>
        <v>0</v>
      </c>
      <c r="P16" s="3">
        <v>3022</v>
      </c>
      <c r="Q16" s="3">
        <f t="shared" si="3"/>
        <v>0.0034775924289291503</v>
      </c>
      <c r="R16" s="3">
        <f t="shared" si="19"/>
        <v>0.0018672864707971052</v>
      </c>
      <c r="S16" s="3">
        <f t="shared" si="4"/>
        <v>0.0033659189883455203</v>
      </c>
      <c r="T16" s="3">
        <f t="shared" si="23"/>
        <v>0.04938135218736191</v>
      </c>
      <c r="U16" s="3">
        <v>4</v>
      </c>
      <c r="V16" s="3">
        <f t="shared" si="5"/>
        <v>0.0005244526025960404</v>
      </c>
      <c r="W16" s="3">
        <f t="shared" si="20"/>
        <v>0.0010858533555360046</v>
      </c>
      <c r="X16" s="3">
        <f t="shared" si="6"/>
        <v>0.0009741799149523749</v>
      </c>
      <c r="Y16" s="3">
        <v>5</v>
      </c>
      <c r="Z16" s="3">
        <f t="shared" si="7"/>
        <v>0.00014228394183432458</v>
      </c>
      <c r="AA16" s="3">
        <f t="shared" si="8"/>
        <v>0.0014680220162977206</v>
      </c>
      <c r="AB16" s="3">
        <v>0</v>
      </c>
      <c r="AC16" s="3">
        <f t="shared" si="9"/>
        <v>0</v>
      </c>
      <c r="AD16" s="3">
        <f t="shared" si="10"/>
        <v>0.001610305958132045</v>
      </c>
      <c r="AE16" s="3">
        <v>5</v>
      </c>
      <c r="AF16" s="3">
        <f t="shared" si="11"/>
        <v>0.0001561524047470331</v>
      </c>
      <c r="AG16" s="3">
        <f t="shared" si="12"/>
        <v>0.001454153553385012</v>
      </c>
      <c r="AH16" s="3">
        <v>50</v>
      </c>
      <c r="AI16" s="3">
        <f t="shared" si="13"/>
        <v>0.0009752482006670697</v>
      </c>
      <c r="AJ16" s="3">
        <f t="shared" si="14"/>
        <v>0.0006350577574649754</v>
      </c>
    </row>
    <row r="17" spans="1:36" ht="15" customHeight="1">
      <c r="A17" s="2" t="s">
        <v>60</v>
      </c>
      <c r="B17" s="2" t="s">
        <v>61</v>
      </c>
      <c r="C17" s="2" t="s">
        <v>22</v>
      </c>
      <c r="D17" s="2" t="s">
        <v>62</v>
      </c>
      <c r="E17" s="2">
        <f t="shared" si="0"/>
        <v>5707</v>
      </c>
      <c r="F17" s="3">
        <v>5707</v>
      </c>
      <c r="G17" s="3">
        <f t="shared" si="15"/>
        <v>0.001610305958132045</v>
      </c>
      <c r="H17" s="3">
        <f t="shared" si="21"/>
        <v>0.02254428341384863</v>
      </c>
      <c r="I17" s="3">
        <f t="shared" si="22"/>
        <v>0.006578410239422226</v>
      </c>
      <c r="J17" s="3">
        <f t="shared" si="1"/>
        <v>0.0027688265163048806</v>
      </c>
      <c r="K17" s="3">
        <f t="shared" si="16"/>
        <v>0.0011585205581728355</v>
      </c>
      <c r="L17" s="3">
        <v>255</v>
      </c>
      <c r="M17" s="3">
        <f t="shared" si="17"/>
        <v>0.00023930022982206385</v>
      </c>
      <c r="N17" s="3">
        <f t="shared" si="18"/>
        <v>0.0013710057283099811</v>
      </c>
      <c r="O17" s="3">
        <f t="shared" si="2"/>
        <v>0</v>
      </c>
      <c r="P17" s="3">
        <v>5351</v>
      </c>
      <c r="Q17" s="3">
        <f t="shared" si="3"/>
        <v>0.006157709161879511</v>
      </c>
      <c r="R17" s="3">
        <f t="shared" si="19"/>
        <v>0.004547403203747465</v>
      </c>
      <c r="S17" s="3">
        <f t="shared" si="4"/>
        <v>0.005918408932057447</v>
      </c>
      <c r="T17" s="3">
        <f t="shared" si="23"/>
        <v>0.055539061349241414</v>
      </c>
      <c r="U17" s="3">
        <v>15</v>
      </c>
      <c r="V17" s="3">
        <f t="shared" si="5"/>
        <v>0.0019666972597351512</v>
      </c>
      <c r="W17" s="3">
        <f t="shared" si="20"/>
        <v>0.00035639130160310616</v>
      </c>
      <c r="X17" s="3">
        <f t="shared" si="6"/>
        <v>0.00011709107178104231</v>
      </c>
      <c r="Y17" s="3">
        <v>5</v>
      </c>
      <c r="Z17" s="3">
        <f t="shared" si="7"/>
        <v>0.00014228394183432458</v>
      </c>
      <c r="AA17" s="3">
        <f t="shared" si="8"/>
        <v>0.0014680220162977206</v>
      </c>
      <c r="AB17" s="3">
        <v>4</v>
      </c>
      <c r="AC17" s="3">
        <f t="shared" si="9"/>
        <v>0.007905138339920948</v>
      </c>
      <c r="AD17" s="3">
        <f t="shared" si="10"/>
        <v>0.006294832381788903</v>
      </c>
      <c r="AE17" s="3">
        <v>11</v>
      </c>
      <c r="AF17" s="3">
        <f t="shared" si="11"/>
        <v>0.00034353529044347283</v>
      </c>
      <c r="AG17" s="3">
        <f t="shared" si="12"/>
        <v>0.0012667706676885724</v>
      </c>
      <c r="AH17" s="3">
        <v>66</v>
      </c>
      <c r="AI17" s="3">
        <f t="shared" si="13"/>
        <v>0.001287327624880532</v>
      </c>
      <c r="AJ17" s="3">
        <f t="shared" si="14"/>
        <v>0.000322978333251513</v>
      </c>
    </row>
    <row r="18" spans="1:36" ht="15" customHeight="1">
      <c r="A18" s="2" t="s">
        <v>63</v>
      </c>
      <c r="B18" s="2" t="s">
        <v>64</v>
      </c>
      <c r="C18" s="2" t="s">
        <v>22</v>
      </c>
      <c r="D18" s="2" t="s">
        <v>65</v>
      </c>
      <c r="E18" s="2">
        <f t="shared" si="0"/>
        <v>4489</v>
      </c>
      <c r="F18" s="3">
        <v>4489</v>
      </c>
      <c r="G18" s="3">
        <f t="shared" si="15"/>
        <v>0.001610305958132045</v>
      </c>
      <c r="H18" s="3">
        <f t="shared" si="21"/>
        <v>0.024154589371980676</v>
      </c>
      <c r="I18" s="3">
        <f t="shared" si="22"/>
        <v>0.007265342663852621</v>
      </c>
      <c r="J18" s="3">
        <f t="shared" si="1"/>
        <v>0.002177897710126618</v>
      </c>
      <c r="K18" s="3">
        <f t="shared" si="16"/>
        <v>0.0005675917519945728</v>
      </c>
      <c r="L18" s="3">
        <v>732</v>
      </c>
      <c r="M18" s="3">
        <f t="shared" si="17"/>
        <v>0.000686932424430395</v>
      </c>
      <c r="N18" s="3">
        <f t="shared" si="18"/>
        <v>0.00092337353370165</v>
      </c>
      <c r="O18" s="3">
        <f t="shared" si="2"/>
        <v>0</v>
      </c>
      <c r="P18" s="3">
        <v>3631</v>
      </c>
      <c r="Q18" s="3">
        <f t="shared" si="3"/>
        <v>0.004178404404183237</v>
      </c>
      <c r="R18" s="3">
        <f t="shared" si="19"/>
        <v>0.002568098446051192</v>
      </c>
      <c r="S18" s="3">
        <f t="shared" si="4"/>
        <v>0.0034914719797528426</v>
      </c>
      <c r="T18" s="3">
        <f t="shared" si="23"/>
        <v>0.05971746575342465</v>
      </c>
      <c r="U18" s="3">
        <v>11</v>
      </c>
      <c r="V18" s="3">
        <f t="shared" si="5"/>
        <v>0.001442244657139111</v>
      </c>
      <c r="W18" s="3">
        <f t="shared" si="20"/>
        <v>0.00016806130099293408</v>
      </c>
      <c r="X18" s="3">
        <f t="shared" si="6"/>
        <v>0.000518871123437461</v>
      </c>
      <c r="Y18" s="3">
        <v>13</v>
      </c>
      <c r="Z18" s="3">
        <f t="shared" si="7"/>
        <v>0.0003699382487692439</v>
      </c>
      <c r="AA18" s="3">
        <f t="shared" si="8"/>
        <v>0.0012403677093628012</v>
      </c>
      <c r="AB18" s="3">
        <v>1</v>
      </c>
      <c r="AC18" s="3">
        <f t="shared" si="9"/>
        <v>0.001976284584980237</v>
      </c>
      <c r="AD18" s="3">
        <f t="shared" si="10"/>
        <v>0.00036597862684819194</v>
      </c>
      <c r="AE18" s="3">
        <v>13</v>
      </c>
      <c r="AF18" s="3">
        <f t="shared" si="11"/>
        <v>0.00040599625234228606</v>
      </c>
      <c r="AG18" s="3">
        <f t="shared" si="12"/>
        <v>0.001204309705789759</v>
      </c>
      <c r="AH18" s="3">
        <v>88</v>
      </c>
      <c r="AI18" s="3">
        <f t="shared" si="13"/>
        <v>0.0017164368331740428</v>
      </c>
      <c r="AJ18" s="3">
        <f t="shared" si="14"/>
        <v>0.0001061308750419977</v>
      </c>
    </row>
    <row r="19" spans="1:36" ht="15" customHeight="1">
      <c r="A19" s="2" t="s">
        <v>66</v>
      </c>
      <c r="B19" s="2" t="s">
        <v>67</v>
      </c>
      <c r="C19" s="2" t="s">
        <v>22</v>
      </c>
      <c r="D19" s="2" t="s">
        <v>68</v>
      </c>
      <c r="E19" s="2">
        <f t="shared" si="0"/>
        <v>4268</v>
      </c>
      <c r="F19" s="3">
        <v>4268</v>
      </c>
      <c r="G19" s="3">
        <f t="shared" si="15"/>
        <v>0.001610305958132045</v>
      </c>
      <c r="H19" s="3">
        <f t="shared" si="21"/>
        <v>0.02576489533011272</v>
      </c>
      <c r="I19" s="3">
        <f t="shared" si="22"/>
        <v>0.009084962842774118</v>
      </c>
      <c r="J19" s="3">
        <f t="shared" si="1"/>
        <v>0.0020706766377412353</v>
      </c>
      <c r="K19" s="3">
        <f t="shared" si="16"/>
        <v>0.0004603706796091902</v>
      </c>
      <c r="L19" s="3">
        <v>1939</v>
      </c>
      <c r="M19" s="3">
        <f t="shared" si="17"/>
        <v>0.0018196201789214973</v>
      </c>
      <c r="N19" s="3">
        <f t="shared" si="18"/>
        <v>0.0002093142207894522</v>
      </c>
      <c r="O19" s="3">
        <f t="shared" si="2"/>
        <v>0</v>
      </c>
      <c r="P19" s="3">
        <v>2118</v>
      </c>
      <c r="Q19" s="3">
        <f t="shared" si="3"/>
        <v>0.0024373066725585507</v>
      </c>
      <c r="R19" s="3">
        <f t="shared" si="19"/>
        <v>0.0008270007144265056</v>
      </c>
      <c r="S19" s="3">
        <f t="shared" si="4"/>
        <v>0.0006176864936370534</v>
      </c>
      <c r="T19" s="3">
        <f t="shared" si="23"/>
        <v>0.062154772425983204</v>
      </c>
      <c r="U19" s="3">
        <v>9</v>
      </c>
      <c r="V19" s="3">
        <f t="shared" si="5"/>
        <v>0.0011800183558410909</v>
      </c>
      <c r="W19" s="3">
        <f t="shared" si="20"/>
        <v>0.0004302876022909542</v>
      </c>
      <c r="X19" s="3">
        <f t="shared" si="6"/>
        <v>0.001389332576630543</v>
      </c>
      <c r="Y19" s="3">
        <v>93</v>
      </c>
      <c r="Z19" s="3">
        <f t="shared" si="7"/>
        <v>0.002646481318118437</v>
      </c>
      <c r="AA19" s="3">
        <f t="shared" si="8"/>
        <v>0.001036175359986392</v>
      </c>
      <c r="AB19" s="3">
        <v>1</v>
      </c>
      <c r="AC19" s="3">
        <f t="shared" si="9"/>
        <v>0.001976284584980237</v>
      </c>
      <c r="AD19" s="3">
        <f t="shared" si="10"/>
        <v>0.00036597862684819194</v>
      </c>
      <c r="AE19" s="3">
        <v>27</v>
      </c>
      <c r="AF19" s="3">
        <f t="shared" si="11"/>
        <v>0.0008432229856339788</v>
      </c>
      <c r="AG19" s="3">
        <f t="shared" si="12"/>
        <v>0.0007670829724980663</v>
      </c>
      <c r="AH19" s="3">
        <v>81</v>
      </c>
      <c r="AI19" s="3">
        <f t="shared" si="13"/>
        <v>0.001579902085080653</v>
      </c>
      <c r="AJ19" s="3">
        <f t="shared" si="14"/>
        <v>3.040387305139206E-05</v>
      </c>
    </row>
    <row r="20" spans="1:36" ht="15" customHeight="1">
      <c r="A20" s="2" t="s">
        <v>69</v>
      </c>
      <c r="B20" s="2" t="s">
        <v>70</v>
      </c>
      <c r="C20" s="2" t="s">
        <v>22</v>
      </c>
      <c r="D20" s="2" t="s">
        <v>71</v>
      </c>
      <c r="E20" s="2">
        <f t="shared" si="0"/>
        <v>2110</v>
      </c>
      <c r="F20" s="3">
        <v>2110</v>
      </c>
      <c r="G20" s="3">
        <f t="shared" si="15"/>
        <v>0.001610305958132045</v>
      </c>
      <c r="H20" s="3">
        <f t="shared" si="21"/>
        <v>0.027375201288244767</v>
      </c>
      <c r="I20" s="3">
        <f t="shared" si="22"/>
        <v>0.01020357411315804</v>
      </c>
      <c r="J20" s="3">
        <f t="shared" si="1"/>
        <v>0.0010236944015074992</v>
      </c>
      <c r="K20" s="3">
        <f t="shared" si="16"/>
        <v>0.0005866115566245458</v>
      </c>
      <c r="L20" s="3">
        <v>1192</v>
      </c>
      <c r="M20" s="3">
        <f t="shared" si="17"/>
        <v>0.001118611270383922</v>
      </c>
      <c r="N20" s="3">
        <f t="shared" si="18"/>
        <v>0.000491694687748123</v>
      </c>
      <c r="O20" s="3">
        <f t="shared" si="2"/>
        <v>0</v>
      </c>
      <c r="P20" s="3">
        <v>829</v>
      </c>
      <c r="Q20" s="3">
        <f t="shared" si="3"/>
        <v>0.0009539788628664016</v>
      </c>
      <c r="R20" s="3">
        <f t="shared" si="19"/>
        <v>0.0006563270952656435</v>
      </c>
      <c r="S20" s="3">
        <f t="shared" si="4"/>
        <v>0.00016463240751752055</v>
      </c>
      <c r="T20" s="3">
        <f t="shared" si="23"/>
        <v>0.0631087512888496</v>
      </c>
      <c r="U20" s="3">
        <v>12</v>
      </c>
      <c r="V20" s="3">
        <f t="shared" si="5"/>
        <v>0.0015733578077881212</v>
      </c>
      <c r="W20" s="3">
        <f t="shared" si="20"/>
        <v>3.6948150343923914E-05</v>
      </c>
      <c r="X20" s="3">
        <f t="shared" si="6"/>
        <v>0.0010816631200399982</v>
      </c>
      <c r="Y20" s="3">
        <v>16</v>
      </c>
      <c r="Z20" s="3">
        <f t="shared" si="7"/>
        <v>0.00045530861386983867</v>
      </c>
      <c r="AA20" s="3">
        <f t="shared" si="8"/>
        <v>0.0011549973442622065</v>
      </c>
      <c r="AB20" s="3">
        <v>1</v>
      </c>
      <c r="AC20" s="3">
        <f t="shared" si="9"/>
        <v>0.001976284584980237</v>
      </c>
      <c r="AD20" s="3">
        <f t="shared" si="10"/>
        <v>0.00036597862684819194</v>
      </c>
      <c r="AE20" s="3">
        <v>11</v>
      </c>
      <c r="AF20" s="3">
        <f t="shared" si="11"/>
        <v>0.00034353529044347283</v>
      </c>
      <c r="AG20" s="3">
        <f t="shared" si="12"/>
        <v>0.0012667706676885724</v>
      </c>
      <c r="AH20" s="3">
        <v>49</v>
      </c>
      <c r="AI20" s="3">
        <f t="shared" si="13"/>
        <v>0.0009557432366537284</v>
      </c>
      <c r="AJ20" s="3">
        <f t="shared" si="14"/>
        <v>0.0006545627214783167</v>
      </c>
    </row>
    <row r="21" spans="1:36" ht="15" customHeight="1">
      <c r="A21" s="2" t="s">
        <v>72</v>
      </c>
      <c r="B21" s="2" t="s">
        <v>73</v>
      </c>
      <c r="C21" s="2" t="s">
        <v>22</v>
      </c>
      <c r="D21" s="2" t="s">
        <v>74</v>
      </c>
      <c r="E21" s="2">
        <f t="shared" si="0"/>
        <v>2840</v>
      </c>
      <c r="F21" s="3">
        <v>2840</v>
      </c>
      <c r="G21" s="3">
        <f t="shared" si="15"/>
        <v>0.001610305958132045</v>
      </c>
      <c r="H21" s="3">
        <f t="shared" si="21"/>
        <v>0.028985507246376812</v>
      </c>
      <c r="I21" s="3">
        <f t="shared" si="22"/>
        <v>0.01170318888670964</v>
      </c>
      <c r="J21" s="3">
        <f t="shared" si="1"/>
        <v>0.0013778635546356861</v>
      </c>
      <c r="K21" s="3">
        <f t="shared" si="16"/>
        <v>0.00023244240349635896</v>
      </c>
      <c r="L21" s="3">
        <v>1598</v>
      </c>
      <c r="M21" s="3">
        <f t="shared" si="17"/>
        <v>0.0014996147735516002</v>
      </c>
      <c r="N21" s="3">
        <f t="shared" si="18"/>
        <v>0.0001106911845804449</v>
      </c>
      <c r="O21" s="3">
        <f t="shared" si="2"/>
        <v>0</v>
      </c>
      <c r="P21" s="3">
        <v>1102</v>
      </c>
      <c r="Q21" s="3">
        <f t="shared" si="3"/>
        <v>0.0012681359552216822</v>
      </c>
      <c r="R21" s="3">
        <f t="shared" si="19"/>
        <v>0.00034217000291036285</v>
      </c>
      <c r="S21" s="3">
        <f t="shared" si="4"/>
        <v>0.00023147881832991796</v>
      </c>
      <c r="T21" s="3">
        <f t="shared" si="23"/>
        <v>0.06437688724407128</v>
      </c>
      <c r="U21" s="3">
        <v>22</v>
      </c>
      <c r="V21" s="3">
        <f t="shared" si="5"/>
        <v>0.002884489314278222</v>
      </c>
      <c r="W21" s="3">
        <f t="shared" si="20"/>
        <v>0.001274183356146177</v>
      </c>
      <c r="X21" s="3">
        <f t="shared" si="6"/>
        <v>0.00022543141740542327</v>
      </c>
      <c r="Y21" s="3">
        <v>26</v>
      </c>
      <c r="Z21" s="3">
        <f t="shared" si="7"/>
        <v>0.0007398764975384878</v>
      </c>
      <c r="AA21" s="3">
        <f t="shared" si="8"/>
        <v>0.0008704294605935573</v>
      </c>
      <c r="AB21" s="3">
        <v>1</v>
      </c>
      <c r="AC21" s="3">
        <f t="shared" si="9"/>
        <v>0.001976284584980237</v>
      </c>
      <c r="AD21" s="3">
        <f t="shared" si="10"/>
        <v>0.00036597862684819194</v>
      </c>
      <c r="AE21" s="3">
        <v>23</v>
      </c>
      <c r="AF21" s="3">
        <f t="shared" si="11"/>
        <v>0.0007183010618363523</v>
      </c>
      <c r="AG21" s="3">
        <f t="shared" si="12"/>
        <v>0.0008920048962956928</v>
      </c>
      <c r="AH21" s="3">
        <v>68</v>
      </c>
      <c r="AI21" s="3">
        <f t="shared" si="13"/>
        <v>0.001326337552907215</v>
      </c>
      <c r="AJ21" s="3">
        <f t="shared" si="14"/>
        <v>0.00028396840522483015</v>
      </c>
    </row>
    <row r="22" spans="1:36" ht="15" customHeight="1">
      <c r="A22" s="2" t="s">
        <v>75</v>
      </c>
      <c r="B22" s="2" t="s">
        <v>76</v>
      </c>
      <c r="C22" s="2" t="s">
        <v>22</v>
      </c>
      <c r="D22" s="2" t="s">
        <v>77</v>
      </c>
      <c r="E22" s="2">
        <f t="shared" si="0"/>
        <v>5311</v>
      </c>
      <c r="F22" s="3">
        <v>5311</v>
      </c>
      <c r="G22" s="3">
        <f t="shared" si="15"/>
        <v>0.001610305958132045</v>
      </c>
      <c r="H22" s="3">
        <f t="shared" si="21"/>
        <v>0.030595813204508857</v>
      </c>
      <c r="I22" s="3">
        <f t="shared" si="22"/>
        <v>0.013313538668571058</v>
      </c>
      <c r="J22" s="3">
        <f t="shared" si="1"/>
        <v>0.0025767018798134255</v>
      </c>
      <c r="K22" s="3">
        <f t="shared" si="16"/>
        <v>0.0009663959216813804</v>
      </c>
      <c r="L22" s="3">
        <v>1716</v>
      </c>
      <c r="M22" s="3">
        <f t="shared" si="17"/>
        <v>0.001610349781861418</v>
      </c>
      <c r="N22" s="3">
        <f t="shared" si="18"/>
        <v>4.3823729372824416E-08</v>
      </c>
      <c r="O22" s="3">
        <f t="shared" si="2"/>
        <v>0</v>
      </c>
      <c r="P22" s="3">
        <v>3369</v>
      </c>
      <c r="Q22" s="3">
        <f t="shared" si="3"/>
        <v>0.0038769056562085727</v>
      </c>
      <c r="R22" s="3">
        <f t="shared" si="19"/>
        <v>0.0022665996980765274</v>
      </c>
      <c r="S22" s="3">
        <f t="shared" si="4"/>
        <v>0.0022665558743471545</v>
      </c>
      <c r="T22" s="3">
        <f t="shared" si="23"/>
        <v>0.06825379290027986</v>
      </c>
      <c r="U22" s="3">
        <v>12</v>
      </c>
      <c r="V22" s="3">
        <f t="shared" si="5"/>
        <v>0.0015733578077881212</v>
      </c>
      <c r="W22" s="3">
        <f t="shared" si="20"/>
        <v>3.6948150343923914E-05</v>
      </c>
      <c r="X22" s="3">
        <f t="shared" si="6"/>
        <v>0.001573401631517494</v>
      </c>
      <c r="Y22" s="3">
        <v>46</v>
      </c>
      <c r="Z22" s="3">
        <f t="shared" si="7"/>
        <v>0.001309012264875786</v>
      </c>
      <c r="AA22" s="3">
        <f t="shared" si="8"/>
        <v>0.00030129369325625904</v>
      </c>
      <c r="AB22" s="3">
        <v>2</v>
      </c>
      <c r="AC22" s="3">
        <f t="shared" si="9"/>
        <v>0.003952569169960474</v>
      </c>
      <c r="AD22" s="3">
        <f t="shared" si="10"/>
        <v>0.0023422632118284287</v>
      </c>
      <c r="AE22" s="3">
        <v>43</v>
      </c>
      <c r="AF22" s="3">
        <f t="shared" si="11"/>
        <v>0.0013429106808244848</v>
      </c>
      <c r="AG22" s="3">
        <f t="shared" si="12"/>
        <v>0.0002673952773075603</v>
      </c>
      <c r="AH22" s="3">
        <v>123</v>
      </c>
      <c r="AI22" s="3">
        <f t="shared" si="13"/>
        <v>0.002399110573640992</v>
      </c>
      <c r="AJ22" s="3">
        <f t="shared" si="14"/>
        <v>0.0007888046155089467</v>
      </c>
    </row>
    <row r="23" spans="1:36" ht="15" customHeight="1">
      <c r="A23" s="2" t="s">
        <v>78</v>
      </c>
      <c r="B23" s="2" t="s">
        <v>79</v>
      </c>
      <c r="C23" s="2" t="s">
        <v>22</v>
      </c>
      <c r="D23" s="2" t="s">
        <v>80</v>
      </c>
      <c r="E23" s="2">
        <f t="shared" si="0"/>
        <v>4064</v>
      </c>
      <c r="F23" s="3">
        <v>4064</v>
      </c>
      <c r="G23" s="3">
        <f t="shared" si="15"/>
        <v>0.001610305958132045</v>
      </c>
      <c r="H23" s="3">
        <f t="shared" si="21"/>
        <v>0.0322061191626409</v>
      </c>
      <c r="I23" s="3">
        <f t="shared" si="22"/>
        <v>0.013651374287143383</v>
      </c>
      <c r="J23" s="3">
        <f t="shared" si="1"/>
        <v>0.001971703340154728</v>
      </c>
      <c r="K23" s="3">
        <f t="shared" si="16"/>
        <v>0.0003613973820226831</v>
      </c>
      <c r="L23" s="3">
        <v>360</v>
      </c>
      <c r="M23" s="3">
        <f t="shared" si="17"/>
        <v>0.00033783561857232545</v>
      </c>
      <c r="N23" s="3">
        <f t="shared" si="18"/>
        <v>0.0012724703395597197</v>
      </c>
      <c r="O23" s="3">
        <f t="shared" si="2"/>
        <v>0</v>
      </c>
      <c r="P23" s="3">
        <v>3615</v>
      </c>
      <c r="Q23" s="3">
        <f t="shared" si="3"/>
        <v>0.004159992266902342</v>
      </c>
      <c r="R23" s="3">
        <f t="shared" si="19"/>
        <v>0.0025496863087702965</v>
      </c>
      <c r="S23" s="3">
        <f t="shared" si="4"/>
        <v>0.003822156648330016</v>
      </c>
      <c r="T23" s="3">
        <f t="shared" si="23"/>
        <v>0.07241378516718219</v>
      </c>
      <c r="U23" s="3">
        <v>5</v>
      </c>
      <c r="V23" s="3">
        <f t="shared" si="5"/>
        <v>0.0006555657532450505</v>
      </c>
      <c r="W23" s="3">
        <f t="shared" si="20"/>
        <v>0.0009547402048869946</v>
      </c>
      <c r="X23" s="3">
        <f t="shared" si="6"/>
        <v>0.0006169045863146691</v>
      </c>
      <c r="Y23" s="3">
        <v>12</v>
      </c>
      <c r="Z23" s="3">
        <f t="shared" si="7"/>
        <v>0.000341481460402379</v>
      </c>
      <c r="AA23" s="3">
        <f t="shared" si="8"/>
        <v>0.001268824497729666</v>
      </c>
      <c r="AB23" s="3">
        <v>0</v>
      </c>
      <c r="AC23" s="3">
        <f t="shared" si="9"/>
        <v>0</v>
      </c>
      <c r="AD23" s="3">
        <f t="shared" si="10"/>
        <v>0.001610305958132045</v>
      </c>
      <c r="AE23" s="3">
        <v>15</v>
      </c>
      <c r="AF23" s="3">
        <f t="shared" si="11"/>
        <v>0.00046845721424109934</v>
      </c>
      <c r="AG23" s="3">
        <f t="shared" si="12"/>
        <v>0.0011418487438909458</v>
      </c>
      <c r="AH23" s="3">
        <v>57</v>
      </c>
      <c r="AI23" s="3">
        <f t="shared" si="13"/>
        <v>0.0011117829487604595</v>
      </c>
      <c r="AJ23" s="3">
        <f t="shared" si="14"/>
        <v>0.0004985230093715856</v>
      </c>
    </row>
    <row r="24" spans="1:36" ht="15" customHeight="1">
      <c r="A24" s="2" t="s">
        <v>81</v>
      </c>
      <c r="B24" s="2" t="s">
        <v>82</v>
      </c>
      <c r="C24" s="2" t="s">
        <v>22</v>
      </c>
      <c r="D24" s="2" t="s">
        <v>83</v>
      </c>
      <c r="E24" s="2">
        <f t="shared" si="0"/>
        <v>3443</v>
      </c>
      <c r="F24" s="3">
        <v>3443</v>
      </c>
      <c r="G24" s="3">
        <f t="shared" si="15"/>
        <v>0.001610305958132045</v>
      </c>
      <c r="H24" s="3">
        <f t="shared" si="21"/>
        <v>0.033816425120772944</v>
      </c>
      <c r="I24" s="3">
        <f t="shared" si="22"/>
        <v>0.01379495442503662</v>
      </c>
      <c r="J24" s="3">
        <f t="shared" si="1"/>
        <v>0.0016704169783840377</v>
      </c>
      <c r="K24" s="3">
        <f t="shared" si="16"/>
        <v>6.0111020251992636E-05</v>
      </c>
      <c r="L24" s="3">
        <v>153</v>
      </c>
      <c r="M24" s="3">
        <f t="shared" si="17"/>
        <v>0.0001435801378932383</v>
      </c>
      <c r="N24" s="3">
        <f t="shared" si="18"/>
        <v>0.0014667258202388069</v>
      </c>
      <c r="O24" s="3">
        <f t="shared" si="2"/>
        <v>0</v>
      </c>
      <c r="P24" s="3">
        <v>3190</v>
      </c>
      <c r="Q24" s="3">
        <f t="shared" si="3"/>
        <v>0.0036709198703785534</v>
      </c>
      <c r="R24" s="3">
        <f t="shared" si="19"/>
        <v>0.0020606139122465086</v>
      </c>
      <c r="S24" s="3">
        <f t="shared" si="4"/>
        <v>0.003527339732485315</v>
      </c>
      <c r="T24" s="3">
        <f t="shared" si="23"/>
        <v>0.07608470503756075</v>
      </c>
      <c r="U24" s="3">
        <v>7</v>
      </c>
      <c r="V24" s="3">
        <f t="shared" si="5"/>
        <v>0.0009177920545430706</v>
      </c>
      <c r="W24" s="3">
        <f t="shared" si="20"/>
        <v>0.0006925139035889744</v>
      </c>
      <c r="X24" s="3">
        <f t="shared" si="6"/>
        <v>0.0005489337656957361</v>
      </c>
      <c r="Y24" s="3">
        <v>2</v>
      </c>
      <c r="Z24" s="3">
        <f t="shared" si="7"/>
        <v>5.6913576733729833E-05</v>
      </c>
      <c r="AA24" s="3">
        <f t="shared" si="8"/>
        <v>0.0015533923813983153</v>
      </c>
      <c r="AB24" s="3">
        <v>0</v>
      </c>
      <c r="AC24" s="3">
        <f t="shared" si="9"/>
        <v>0</v>
      </c>
      <c r="AD24" s="3">
        <f t="shared" si="10"/>
        <v>0.001610305958132045</v>
      </c>
      <c r="AE24" s="3">
        <v>11</v>
      </c>
      <c r="AF24" s="3">
        <f t="shared" si="11"/>
        <v>0.00034353529044347283</v>
      </c>
      <c r="AG24" s="3">
        <f t="shared" si="12"/>
        <v>0.0012667706676885724</v>
      </c>
      <c r="AH24" s="3">
        <v>80</v>
      </c>
      <c r="AI24" s="3">
        <f t="shared" si="13"/>
        <v>0.0015603971210673116</v>
      </c>
      <c r="AJ24" s="3">
        <f t="shared" si="14"/>
        <v>4.9908837064733483E-05</v>
      </c>
    </row>
    <row r="25" spans="1:36" ht="15" customHeight="1">
      <c r="A25" s="2" t="s">
        <v>84</v>
      </c>
      <c r="B25" s="2" t="s">
        <v>85</v>
      </c>
      <c r="C25" s="2" t="s">
        <v>22</v>
      </c>
      <c r="D25" s="2" t="s">
        <v>86</v>
      </c>
      <c r="E25" s="2">
        <f t="shared" si="0"/>
        <v>3380</v>
      </c>
      <c r="F25" s="3">
        <v>3380</v>
      </c>
      <c r="G25" s="3">
        <f t="shared" si="15"/>
        <v>0.001610305958132045</v>
      </c>
      <c r="H25" s="3">
        <f t="shared" si="21"/>
        <v>0.03542673107890499</v>
      </c>
      <c r="I25" s="3">
        <f t="shared" si="22"/>
        <v>0.01429795412379986</v>
      </c>
      <c r="J25" s="3">
        <f t="shared" si="1"/>
        <v>0.0016398516953058519</v>
      </c>
      <c r="K25" s="3">
        <f t="shared" si="16"/>
        <v>2.954573717380677E-05</v>
      </c>
      <c r="L25" s="3">
        <v>536</v>
      </c>
      <c r="M25" s="3">
        <f t="shared" si="17"/>
        <v>0.0005029996987632402</v>
      </c>
      <c r="N25" s="3">
        <f t="shared" si="18"/>
        <v>0.0011073062593688048</v>
      </c>
      <c r="O25" s="3">
        <f t="shared" si="2"/>
        <v>0</v>
      </c>
      <c r="P25" s="3">
        <v>2718</v>
      </c>
      <c r="Q25" s="3">
        <f t="shared" si="3"/>
        <v>0.0031277618205921343</v>
      </c>
      <c r="R25" s="3">
        <f t="shared" si="19"/>
        <v>0.0015174558624600893</v>
      </c>
      <c r="S25" s="3">
        <f t="shared" si="4"/>
        <v>0.0026247621218288943</v>
      </c>
      <c r="T25" s="3">
        <f t="shared" si="23"/>
        <v>0.07921246685815288</v>
      </c>
      <c r="U25" s="3">
        <v>13</v>
      </c>
      <c r="V25" s="3">
        <f t="shared" si="5"/>
        <v>0.0017044709584371313</v>
      </c>
      <c r="W25" s="3">
        <f t="shared" si="20"/>
        <v>9.416500030508626E-05</v>
      </c>
      <c r="X25" s="3">
        <f t="shared" si="6"/>
        <v>0.0004088346984581539</v>
      </c>
      <c r="Y25" s="3">
        <v>45</v>
      </c>
      <c r="Z25" s="3">
        <f t="shared" si="7"/>
        <v>0.0012805554765089211</v>
      </c>
      <c r="AA25" s="3">
        <f t="shared" si="8"/>
        <v>0.00032975048162312394</v>
      </c>
      <c r="AB25" s="3">
        <v>1</v>
      </c>
      <c r="AC25" s="3">
        <f t="shared" si="9"/>
        <v>0.001976284584980237</v>
      </c>
      <c r="AD25" s="3">
        <f t="shared" si="10"/>
        <v>0.00036597862684819194</v>
      </c>
      <c r="AE25" s="3">
        <v>7</v>
      </c>
      <c r="AF25" s="3">
        <f t="shared" si="11"/>
        <v>0.00021861336664584635</v>
      </c>
      <c r="AG25" s="3">
        <f t="shared" si="12"/>
        <v>0.0013916925914861987</v>
      </c>
      <c r="AH25" s="3">
        <v>60</v>
      </c>
      <c r="AI25" s="3">
        <f t="shared" si="13"/>
        <v>0.0011702978408004838</v>
      </c>
      <c r="AJ25" s="3">
        <f t="shared" si="14"/>
        <v>0.00044000811733156133</v>
      </c>
    </row>
    <row r="26" spans="1:36" ht="15" customHeight="1">
      <c r="A26" s="2" t="s">
        <v>87</v>
      </c>
      <c r="B26" s="2" t="s">
        <v>88</v>
      </c>
      <c r="C26" s="2" t="s">
        <v>22</v>
      </c>
      <c r="D26" s="2" t="s">
        <v>89</v>
      </c>
      <c r="E26" s="2">
        <f t="shared" si="0"/>
        <v>5103</v>
      </c>
      <c r="F26" s="3">
        <v>5103</v>
      </c>
      <c r="G26" s="3">
        <f t="shared" si="15"/>
        <v>0.001610305958132045</v>
      </c>
      <c r="H26" s="3">
        <f t="shared" si="21"/>
        <v>0.037037037037037035</v>
      </c>
      <c r="I26" s="3">
        <f t="shared" si="22"/>
        <v>0.01487508997219425</v>
      </c>
      <c r="J26" s="3">
        <f t="shared" si="1"/>
        <v>0.0024757879293330655</v>
      </c>
      <c r="K26" s="3">
        <f t="shared" si="16"/>
        <v>0.0008654819712010204</v>
      </c>
      <c r="L26" s="3">
        <v>615</v>
      </c>
      <c r="M26" s="3">
        <f t="shared" si="17"/>
        <v>0.0005771358483943894</v>
      </c>
      <c r="N26" s="3">
        <f t="shared" si="18"/>
        <v>0.0010331701097376557</v>
      </c>
      <c r="O26" s="3">
        <f t="shared" si="2"/>
        <v>0</v>
      </c>
      <c r="P26" s="3">
        <v>4250</v>
      </c>
      <c r="Q26" s="3">
        <f t="shared" si="3"/>
        <v>0.004890723965237885</v>
      </c>
      <c r="R26" s="3">
        <f t="shared" si="19"/>
        <v>0.0032804180071058396</v>
      </c>
      <c r="S26" s="3">
        <f t="shared" si="4"/>
        <v>0.004313588116843495</v>
      </c>
      <c r="T26" s="3">
        <f t="shared" si="23"/>
        <v>0.08410319082339077</v>
      </c>
      <c r="U26" s="3">
        <v>10</v>
      </c>
      <c r="V26" s="3">
        <f t="shared" si="5"/>
        <v>0.001311131506490101</v>
      </c>
      <c r="W26" s="3">
        <f t="shared" si="20"/>
        <v>0.00029917445164194404</v>
      </c>
      <c r="X26" s="3">
        <f t="shared" si="6"/>
        <v>0.0002779613967524453</v>
      </c>
      <c r="Y26" s="3">
        <v>114</v>
      </c>
      <c r="Z26" s="3">
        <f t="shared" si="7"/>
        <v>0.0032440738738226003</v>
      </c>
      <c r="AA26" s="3">
        <f t="shared" si="8"/>
        <v>0.0016337679156905552</v>
      </c>
      <c r="AB26" s="3">
        <v>1</v>
      </c>
      <c r="AC26" s="3">
        <f t="shared" si="9"/>
        <v>0.001976284584980237</v>
      </c>
      <c r="AD26" s="3">
        <f t="shared" si="10"/>
        <v>0.00036597862684819194</v>
      </c>
      <c r="AE26" s="3">
        <v>16</v>
      </c>
      <c r="AF26" s="3">
        <f t="shared" si="11"/>
        <v>0.0004996876951905059</v>
      </c>
      <c r="AG26" s="3">
        <f t="shared" si="12"/>
        <v>0.001110618262941539</v>
      </c>
      <c r="AH26" s="3">
        <v>97</v>
      </c>
      <c r="AI26" s="3">
        <f t="shared" si="13"/>
        <v>0.0018919815092941154</v>
      </c>
      <c r="AJ26" s="3">
        <f t="shared" si="14"/>
        <v>0.0002816755511620703</v>
      </c>
    </row>
    <row r="27" spans="1:36" ht="15" customHeight="1">
      <c r="A27" s="2" t="s">
        <v>90</v>
      </c>
      <c r="B27" s="2" t="s">
        <v>91</v>
      </c>
      <c r="C27" s="2" t="s">
        <v>22</v>
      </c>
      <c r="D27" s="2" t="s">
        <v>92</v>
      </c>
      <c r="E27" s="2">
        <f t="shared" si="0"/>
        <v>5772</v>
      </c>
      <c r="F27" s="3">
        <v>5772</v>
      </c>
      <c r="G27" s="3">
        <f t="shared" si="15"/>
        <v>0.001610305958132045</v>
      </c>
      <c r="H27" s="3">
        <f t="shared" si="21"/>
        <v>0.03864734299516908</v>
      </c>
      <c r="I27" s="3">
        <f t="shared" si="22"/>
        <v>0.015342429244552633</v>
      </c>
      <c r="J27" s="3">
        <f t="shared" si="1"/>
        <v>0.002800362125829993</v>
      </c>
      <c r="K27" s="3">
        <f t="shared" si="16"/>
        <v>0.0011900561676979479</v>
      </c>
      <c r="L27" s="3">
        <v>498</v>
      </c>
      <c r="M27" s="3">
        <f t="shared" si="17"/>
        <v>0.0004673392723583835</v>
      </c>
      <c r="N27" s="3">
        <f t="shared" si="18"/>
        <v>0.0011429666857736616</v>
      </c>
      <c r="O27" s="3">
        <f t="shared" si="2"/>
        <v>0</v>
      </c>
      <c r="P27" s="3">
        <v>4933</v>
      </c>
      <c r="Q27" s="3">
        <f t="shared" si="3"/>
        <v>0.005676692075416114</v>
      </c>
      <c r="R27" s="3">
        <f t="shared" si="19"/>
        <v>0.004066386117284069</v>
      </c>
      <c r="S27" s="3">
        <f t="shared" si="4"/>
        <v>0.00520935280305773</v>
      </c>
      <c r="T27" s="3">
        <f t="shared" si="23"/>
        <v>0.08977988289880688</v>
      </c>
      <c r="U27" s="3">
        <v>14</v>
      </c>
      <c r="V27" s="3">
        <f t="shared" si="5"/>
        <v>0.0018355841090861413</v>
      </c>
      <c r="W27" s="3">
        <f t="shared" si="20"/>
        <v>0.0002252781509540962</v>
      </c>
      <c r="X27" s="3">
        <f t="shared" si="6"/>
        <v>0.0002420611214042873</v>
      </c>
      <c r="Y27" s="3">
        <v>245</v>
      </c>
      <c r="Z27" s="3">
        <f t="shared" si="7"/>
        <v>0.006971913149881904</v>
      </c>
      <c r="AA27" s="3">
        <f t="shared" si="8"/>
        <v>0.005361607191749859</v>
      </c>
      <c r="AB27" s="3">
        <v>0</v>
      </c>
      <c r="AC27" s="3">
        <f t="shared" si="9"/>
        <v>0</v>
      </c>
      <c r="AD27" s="3">
        <f t="shared" si="10"/>
        <v>0.001610305958132045</v>
      </c>
      <c r="AE27" s="3">
        <v>13</v>
      </c>
      <c r="AF27" s="3">
        <f t="shared" si="11"/>
        <v>0.00040599625234228606</v>
      </c>
      <c r="AG27" s="3">
        <f t="shared" si="12"/>
        <v>0.001204309705789759</v>
      </c>
      <c r="AH27" s="3">
        <v>69</v>
      </c>
      <c r="AI27" s="3">
        <f t="shared" si="13"/>
        <v>0.0013458425169205564</v>
      </c>
      <c r="AJ27" s="3">
        <f t="shared" si="14"/>
        <v>0.0002644634412114887</v>
      </c>
    </row>
    <row r="28" spans="1:36" ht="15" customHeight="1">
      <c r="A28" s="2" t="s">
        <v>93</v>
      </c>
      <c r="B28" s="2" t="s">
        <v>94</v>
      </c>
      <c r="C28" s="2" t="s">
        <v>22</v>
      </c>
      <c r="D28" s="2" t="s">
        <v>95</v>
      </c>
      <c r="E28" s="2">
        <f t="shared" si="0"/>
        <v>2837</v>
      </c>
      <c r="F28" s="3">
        <v>2837</v>
      </c>
      <c r="G28" s="3">
        <f t="shared" si="15"/>
        <v>0.001610305958132045</v>
      </c>
      <c r="H28" s="3">
        <f t="shared" si="21"/>
        <v>0.040257648953301126</v>
      </c>
      <c r="I28" s="3">
        <f t="shared" si="22"/>
        <v>0.0156286510880653</v>
      </c>
      <c r="J28" s="3">
        <f t="shared" si="1"/>
        <v>0.0013764080649652964</v>
      </c>
      <c r="K28" s="3">
        <f t="shared" si="16"/>
        <v>0.00023389789316674873</v>
      </c>
      <c r="L28" s="3">
        <v>305</v>
      </c>
      <c r="M28" s="3">
        <f t="shared" si="17"/>
        <v>0.00028622184351266463</v>
      </c>
      <c r="N28" s="3">
        <f t="shared" si="18"/>
        <v>0.0013240841146193805</v>
      </c>
      <c r="O28" s="3">
        <f t="shared" si="2"/>
        <v>0</v>
      </c>
      <c r="P28" s="3">
        <v>1896</v>
      </c>
      <c r="Q28" s="3">
        <f t="shared" si="3"/>
        <v>0.0021818382677861246</v>
      </c>
      <c r="R28" s="3">
        <f t="shared" si="19"/>
        <v>0.0005715323096540795</v>
      </c>
      <c r="S28" s="3">
        <f t="shared" si="4"/>
        <v>0.00189561642427346</v>
      </c>
      <c r="T28" s="3">
        <f t="shared" si="23"/>
        <v>0.091961721166593</v>
      </c>
      <c r="U28" s="3">
        <v>9</v>
      </c>
      <c r="V28" s="3">
        <f t="shared" si="5"/>
        <v>0.0011800183558410909</v>
      </c>
      <c r="W28" s="3">
        <f t="shared" si="20"/>
        <v>0.0004302876022909542</v>
      </c>
      <c r="X28" s="3">
        <f t="shared" si="6"/>
        <v>0.00014406575877828957</v>
      </c>
      <c r="Y28" s="3">
        <v>526</v>
      </c>
      <c r="Z28" s="3">
        <f t="shared" si="7"/>
        <v>0.014968270680970945</v>
      </c>
      <c r="AA28" s="3">
        <f t="shared" si="8"/>
        <v>0.0133579647228389</v>
      </c>
      <c r="AB28" s="3">
        <v>2</v>
      </c>
      <c r="AC28" s="3">
        <f t="shared" si="9"/>
        <v>0.003952569169960474</v>
      </c>
      <c r="AD28" s="3">
        <f t="shared" si="10"/>
        <v>0.0023422632118284287</v>
      </c>
      <c r="AE28" s="3">
        <v>19</v>
      </c>
      <c r="AF28" s="3">
        <f t="shared" si="11"/>
        <v>0.0005933791380387258</v>
      </c>
      <c r="AG28" s="3">
        <f t="shared" si="12"/>
        <v>0.0010169268200933192</v>
      </c>
      <c r="AH28" s="3">
        <v>80</v>
      </c>
      <c r="AI28" s="3">
        <f t="shared" si="13"/>
        <v>0.0015603971210673116</v>
      </c>
      <c r="AJ28" s="3">
        <f t="shared" si="14"/>
        <v>4.9908837064733483E-05</v>
      </c>
    </row>
    <row r="29" spans="1:36" ht="15" customHeight="1">
      <c r="A29" s="2" t="s">
        <v>96</v>
      </c>
      <c r="B29" s="2" t="s">
        <v>97</v>
      </c>
      <c r="C29" s="2" t="s">
        <v>22</v>
      </c>
      <c r="D29" s="2" t="s">
        <v>98</v>
      </c>
      <c r="E29" s="2">
        <f t="shared" si="0"/>
        <v>6435</v>
      </c>
      <c r="F29" s="3">
        <v>6435</v>
      </c>
      <c r="G29" s="3">
        <f t="shared" si="15"/>
        <v>0.001610305958132045</v>
      </c>
      <c r="H29" s="3">
        <f t="shared" si="21"/>
        <v>0.04186795491143317</v>
      </c>
      <c r="I29" s="3">
        <f t="shared" si="22"/>
        <v>0.01591393449930415</v>
      </c>
      <c r="J29" s="3">
        <f t="shared" si="1"/>
        <v>0.003122025342986141</v>
      </c>
      <c r="K29" s="3">
        <f t="shared" si="16"/>
        <v>0.0015117193848540958</v>
      </c>
      <c r="L29" s="3">
        <v>304</v>
      </c>
      <c r="M29" s="3">
        <f t="shared" si="17"/>
        <v>0.0002852834112388526</v>
      </c>
      <c r="N29" s="3">
        <f t="shared" si="18"/>
        <v>0.0013250225468931925</v>
      </c>
      <c r="O29" s="3">
        <f t="shared" si="2"/>
        <v>0</v>
      </c>
      <c r="P29" s="3">
        <v>5694</v>
      </c>
      <c r="Q29" s="3">
        <f t="shared" si="3"/>
        <v>0.00655241935483871</v>
      </c>
      <c r="R29" s="3">
        <f t="shared" si="19"/>
        <v>0.004942113396706665</v>
      </c>
      <c r="S29" s="3">
        <f t="shared" si="4"/>
        <v>0.006267135943599857</v>
      </c>
      <c r="T29" s="3">
        <f t="shared" si="23"/>
        <v>0.0985141405214317</v>
      </c>
      <c r="U29" s="3">
        <v>15</v>
      </c>
      <c r="V29" s="3">
        <f t="shared" si="5"/>
        <v>0.0019666972597351512</v>
      </c>
      <c r="W29" s="3">
        <f t="shared" si="20"/>
        <v>0.00035639130160310616</v>
      </c>
      <c r="X29" s="3">
        <f t="shared" si="6"/>
        <v>7.110789036425357E-05</v>
      </c>
      <c r="Y29" s="3">
        <v>311</v>
      </c>
      <c r="Z29" s="3">
        <f t="shared" si="7"/>
        <v>0.00885006118209499</v>
      </c>
      <c r="AA29" s="3">
        <f t="shared" si="8"/>
        <v>0.007239755223962944</v>
      </c>
      <c r="AB29" s="3">
        <v>1</v>
      </c>
      <c r="AC29" s="3">
        <f t="shared" si="9"/>
        <v>0.001976284584980237</v>
      </c>
      <c r="AD29" s="3">
        <f t="shared" si="10"/>
        <v>0.00036597862684819194</v>
      </c>
      <c r="AE29" s="3">
        <v>27</v>
      </c>
      <c r="AF29" s="3">
        <f t="shared" si="11"/>
        <v>0.0008432229856339788</v>
      </c>
      <c r="AG29" s="3">
        <f t="shared" si="12"/>
        <v>0.0007670829724980663</v>
      </c>
      <c r="AH29" s="3">
        <v>83</v>
      </c>
      <c r="AI29" s="3">
        <f t="shared" si="13"/>
        <v>0.0016189120131073359</v>
      </c>
      <c r="AJ29" s="3">
        <f t="shared" si="14"/>
        <v>8.606054975290791E-06</v>
      </c>
    </row>
    <row r="30" spans="1:36" ht="15" customHeight="1">
      <c r="A30" s="2" t="s">
        <v>99</v>
      </c>
      <c r="B30" s="2" t="s">
        <v>100</v>
      </c>
      <c r="C30" s="2" t="s">
        <v>22</v>
      </c>
      <c r="D30" s="2" t="s">
        <v>101</v>
      </c>
      <c r="E30" s="2">
        <f t="shared" si="0"/>
        <v>3302</v>
      </c>
      <c r="F30" s="3">
        <v>3302</v>
      </c>
      <c r="G30" s="3">
        <f t="shared" si="15"/>
        <v>0.001610305958132045</v>
      </c>
      <c r="H30" s="3">
        <f t="shared" si="21"/>
        <v>0.043478260869565216</v>
      </c>
      <c r="I30" s="3">
        <f t="shared" si="22"/>
        <v>0.016138219812745224</v>
      </c>
      <c r="J30" s="3">
        <f t="shared" si="1"/>
        <v>0.0016020089638757167</v>
      </c>
      <c r="K30" s="3">
        <f t="shared" si="16"/>
        <v>8.296994256328395E-06</v>
      </c>
      <c r="L30" s="3">
        <v>239</v>
      </c>
      <c r="M30" s="3">
        <f t="shared" si="17"/>
        <v>0.0002242853134410716</v>
      </c>
      <c r="N30" s="3">
        <f t="shared" si="18"/>
        <v>0.0013860206446909735</v>
      </c>
      <c r="O30" s="3">
        <f t="shared" si="2"/>
        <v>0</v>
      </c>
      <c r="P30" s="3">
        <v>2529</v>
      </c>
      <c r="Q30" s="3">
        <f t="shared" si="3"/>
        <v>0.0029102684489615556</v>
      </c>
      <c r="R30" s="3">
        <f t="shared" si="19"/>
        <v>0.0012999624908295105</v>
      </c>
      <c r="S30" s="3">
        <f t="shared" si="4"/>
        <v>0.002685983135520484</v>
      </c>
      <c r="T30" s="3">
        <f t="shared" si="23"/>
        <v>0.10142440897039326</v>
      </c>
      <c r="U30" s="3">
        <v>8</v>
      </c>
      <c r="V30" s="3">
        <f t="shared" si="5"/>
        <v>0.0010489052051920807</v>
      </c>
      <c r="W30" s="3">
        <f t="shared" si="20"/>
        <v>0.0005614007529399644</v>
      </c>
      <c r="X30" s="3">
        <f t="shared" si="6"/>
        <v>0.00033711543949889276</v>
      </c>
      <c r="Y30" s="3">
        <v>423</v>
      </c>
      <c r="Z30" s="3">
        <f t="shared" si="7"/>
        <v>0.01203722147918386</v>
      </c>
      <c r="AA30" s="3">
        <f t="shared" si="8"/>
        <v>0.010426915521051815</v>
      </c>
      <c r="AB30" s="3">
        <v>0</v>
      </c>
      <c r="AC30" s="3">
        <f t="shared" si="9"/>
        <v>0</v>
      </c>
      <c r="AD30" s="3">
        <f t="shared" si="10"/>
        <v>0.001610305958132045</v>
      </c>
      <c r="AE30" s="3">
        <v>4</v>
      </c>
      <c r="AF30" s="3">
        <f t="shared" si="11"/>
        <v>0.00012492192379762648</v>
      </c>
      <c r="AG30" s="3">
        <f t="shared" si="12"/>
        <v>0.0014853840343344185</v>
      </c>
      <c r="AH30" s="3">
        <v>99</v>
      </c>
      <c r="AI30" s="3">
        <f t="shared" si="13"/>
        <v>0.0019309914373207982</v>
      </c>
      <c r="AJ30" s="3">
        <f t="shared" si="14"/>
        <v>0.00032068547918875315</v>
      </c>
    </row>
    <row r="31" spans="1:36" ht="15" customHeight="1">
      <c r="A31" s="2" t="s">
        <v>102</v>
      </c>
      <c r="B31" s="2" t="s">
        <v>103</v>
      </c>
      <c r="C31" s="2" t="s">
        <v>22</v>
      </c>
      <c r="D31" s="2" t="s">
        <v>104</v>
      </c>
      <c r="E31" s="2">
        <f t="shared" si="0"/>
        <v>2774</v>
      </c>
      <c r="F31" s="3">
        <v>2774</v>
      </c>
      <c r="G31" s="3">
        <f t="shared" si="15"/>
        <v>0.001610305958132045</v>
      </c>
      <c r="H31" s="3">
        <f t="shared" si="21"/>
        <v>0.04508856682769726</v>
      </c>
      <c r="I31" s="3">
        <f t="shared" si="22"/>
        <v>0.01625833914379316</v>
      </c>
      <c r="J31" s="3">
        <f t="shared" si="1"/>
        <v>0.0013458427818871103</v>
      </c>
      <c r="K31" s="3">
        <f t="shared" si="16"/>
        <v>0.0002644631762449348</v>
      </c>
      <c r="L31" s="3">
        <v>128</v>
      </c>
      <c r="M31" s="3">
        <f t="shared" si="17"/>
        <v>0.00012011933104793793</v>
      </c>
      <c r="N31" s="3">
        <f t="shared" si="18"/>
        <v>0.0014901866270841072</v>
      </c>
      <c r="O31" s="3">
        <f t="shared" si="2"/>
        <v>0</v>
      </c>
      <c r="P31" s="3">
        <v>2205</v>
      </c>
      <c r="Q31" s="3">
        <f t="shared" si="3"/>
        <v>0.00253742266902342</v>
      </c>
      <c r="R31" s="3">
        <f t="shared" si="19"/>
        <v>0.000927116710891375</v>
      </c>
      <c r="S31" s="3">
        <f t="shared" si="4"/>
        <v>0.0024173033379754822</v>
      </c>
      <c r="T31" s="3">
        <f t="shared" si="23"/>
        <v>0.10396183163941668</v>
      </c>
      <c r="U31" s="3">
        <v>8</v>
      </c>
      <c r="V31" s="3">
        <f t="shared" si="5"/>
        <v>0.0010489052051920807</v>
      </c>
      <c r="W31" s="3">
        <f t="shared" si="20"/>
        <v>0.0005614007529399644</v>
      </c>
      <c r="X31" s="3">
        <f t="shared" si="6"/>
        <v>0.00044128142189202643</v>
      </c>
      <c r="Y31" s="3">
        <v>328</v>
      </c>
      <c r="Z31" s="3">
        <f t="shared" si="7"/>
        <v>0.009333826584331692</v>
      </c>
      <c r="AA31" s="3">
        <f t="shared" si="8"/>
        <v>0.007723520626199647</v>
      </c>
      <c r="AB31" s="3">
        <v>0</v>
      </c>
      <c r="AC31" s="3">
        <f t="shared" si="9"/>
        <v>0</v>
      </c>
      <c r="AD31" s="3">
        <f t="shared" si="10"/>
        <v>0.001610305958132045</v>
      </c>
      <c r="AE31" s="3">
        <v>19</v>
      </c>
      <c r="AF31" s="3">
        <f t="shared" si="11"/>
        <v>0.0005933791380387258</v>
      </c>
      <c r="AG31" s="3">
        <f t="shared" si="12"/>
        <v>0.0010169268200933192</v>
      </c>
      <c r="AH31" s="3">
        <v>86</v>
      </c>
      <c r="AI31" s="3">
        <f t="shared" si="13"/>
        <v>0.00167742690514736</v>
      </c>
      <c r="AJ31" s="3">
        <f t="shared" si="14"/>
        <v>6.712094701531485E-05</v>
      </c>
    </row>
    <row r="32" spans="1:36" ht="15" customHeight="1">
      <c r="A32" s="2" t="s">
        <v>105</v>
      </c>
      <c r="B32" s="2" t="s">
        <v>106</v>
      </c>
      <c r="C32" s="2" t="s">
        <v>22</v>
      </c>
      <c r="D32" s="2" t="s">
        <v>107</v>
      </c>
      <c r="E32" s="2">
        <f t="shared" si="0"/>
        <v>4236</v>
      </c>
      <c r="F32" s="3">
        <v>4236</v>
      </c>
      <c r="G32" s="3">
        <f t="shared" si="15"/>
        <v>0.001610305958132045</v>
      </c>
      <c r="H32" s="3">
        <f t="shared" si="21"/>
        <v>0.04669887278582931</v>
      </c>
      <c r="I32" s="3">
        <f t="shared" si="22"/>
        <v>0.01638878122985303</v>
      </c>
      <c r="J32" s="3">
        <f t="shared" si="1"/>
        <v>0.0020551514145904105</v>
      </c>
      <c r="K32" s="3">
        <f t="shared" si="16"/>
        <v>0.0004448454564583654</v>
      </c>
      <c r="L32" s="3">
        <v>139</v>
      </c>
      <c r="M32" s="3">
        <f t="shared" si="17"/>
        <v>0.0001304420860598701</v>
      </c>
      <c r="N32" s="3">
        <f t="shared" si="18"/>
        <v>0.001479863872072175</v>
      </c>
      <c r="O32" s="3">
        <f t="shared" si="2"/>
        <v>0</v>
      </c>
      <c r="P32" s="3">
        <v>3985</v>
      </c>
      <c r="Q32" s="3">
        <f t="shared" si="3"/>
        <v>0.004585772941523052</v>
      </c>
      <c r="R32" s="3">
        <f t="shared" si="19"/>
        <v>0.002975466983391007</v>
      </c>
      <c r="S32" s="3">
        <f t="shared" si="4"/>
        <v>0.0044553308554631825</v>
      </c>
      <c r="T32" s="3">
        <f t="shared" si="23"/>
        <v>0.10854760458093973</v>
      </c>
      <c r="U32" s="3">
        <v>6</v>
      </c>
      <c r="V32" s="3">
        <f t="shared" si="5"/>
        <v>0.0007866789038940606</v>
      </c>
      <c r="W32" s="3">
        <f t="shared" si="20"/>
        <v>0.0008236270542379845</v>
      </c>
      <c r="X32" s="3">
        <f t="shared" si="6"/>
        <v>0.0006931849681781144</v>
      </c>
      <c r="Y32" s="3">
        <v>32</v>
      </c>
      <c r="Z32" s="3">
        <f t="shared" si="7"/>
        <v>0.0009106172277396773</v>
      </c>
      <c r="AA32" s="3">
        <f t="shared" si="8"/>
        <v>0.0006996887303923677</v>
      </c>
      <c r="AB32" s="3">
        <v>0</v>
      </c>
      <c r="AC32" s="3">
        <f t="shared" si="9"/>
        <v>0</v>
      </c>
      <c r="AD32" s="3">
        <f t="shared" si="10"/>
        <v>0.001610305958132045</v>
      </c>
      <c r="AE32" s="3">
        <v>14</v>
      </c>
      <c r="AF32" s="3">
        <f t="shared" si="11"/>
        <v>0.0004372267332916927</v>
      </c>
      <c r="AG32" s="3">
        <f t="shared" si="12"/>
        <v>0.0011730792248403523</v>
      </c>
      <c r="AH32" s="3">
        <v>60</v>
      </c>
      <c r="AI32" s="3">
        <f t="shared" si="13"/>
        <v>0.0011702978408004838</v>
      </c>
      <c r="AJ32" s="3">
        <f t="shared" si="14"/>
        <v>0.00044000811733156133</v>
      </c>
    </row>
    <row r="33" spans="1:36" ht="15" customHeight="1">
      <c r="A33" s="2" t="s">
        <v>108</v>
      </c>
      <c r="B33" s="2" t="s">
        <v>109</v>
      </c>
      <c r="C33" s="2" t="s">
        <v>22</v>
      </c>
      <c r="D33" s="2" t="s">
        <v>110</v>
      </c>
      <c r="E33" s="2">
        <f t="shared" si="0"/>
        <v>2530</v>
      </c>
      <c r="F33" s="3">
        <v>2530</v>
      </c>
      <c r="G33" s="3">
        <f t="shared" si="15"/>
        <v>0.001610305958132045</v>
      </c>
      <c r="H33" s="3">
        <f t="shared" si="21"/>
        <v>0.04830917874396135</v>
      </c>
      <c r="I33" s="3">
        <f t="shared" si="22"/>
        <v>0.01646385581175799</v>
      </c>
      <c r="J33" s="3">
        <f t="shared" si="1"/>
        <v>0.0012274629553620726</v>
      </c>
      <c r="K33" s="3">
        <f t="shared" si="16"/>
        <v>0.0003828430027699725</v>
      </c>
      <c r="L33" s="3">
        <v>80</v>
      </c>
      <c r="M33" s="3">
        <f t="shared" si="17"/>
        <v>7.507458190496121E-05</v>
      </c>
      <c r="N33" s="3">
        <f t="shared" si="18"/>
        <v>0.001535231376227084</v>
      </c>
      <c r="O33" s="3">
        <f t="shared" si="2"/>
        <v>0</v>
      </c>
      <c r="P33" s="3">
        <v>2395</v>
      </c>
      <c r="Q33" s="3">
        <f t="shared" si="3"/>
        <v>0.002756066799234055</v>
      </c>
      <c r="R33" s="3">
        <f t="shared" si="19"/>
        <v>0.0011457608411020099</v>
      </c>
      <c r="S33" s="3">
        <f t="shared" si="4"/>
        <v>0.0026809922173290936</v>
      </c>
      <c r="T33" s="3">
        <f t="shared" si="23"/>
        <v>0.11130367138017379</v>
      </c>
      <c r="U33" s="3">
        <v>8</v>
      </c>
      <c r="V33" s="3">
        <f t="shared" si="5"/>
        <v>0.0010489052051920807</v>
      </c>
      <c r="W33" s="3">
        <f t="shared" si="20"/>
        <v>0.0005614007529399644</v>
      </c>
      <c r="X33" s="3">
        <f t="shared" si="6"/>
        <v>0.00048632617103500314</v>
      </c>
      <c r="Y33" s="3">
        <v>1</v>
      </c>
      <c r="Z33" s="3">
        <f t="shared" si="7"/>
        <v>2.8456788366864917E-05</v>
      </c>
      <c r="AA33" s="3">
        <f t="shared" si="8"/>
        <v>0.0015818491697651802</v>
      </c>
      <c r="AB33" s="3">
        <v>0</v>
      </c>
      <c r="AC33" s="3">
        <f t="shared" si="9"/>
        <v>0</v>
      </c>
      <c r="AD33" s="3">
        <f t="shared" si="10"/>
        <v>0.001610305958132045</v>
      </c>
      <c r="AE33" s="3">
        <v>6</v>
      </c>
      <c r="AF33" s="3">
        <f t="shared" si="11"/>
        <v>0.00018738288569643974</v>
      </c>
      <c r="AG33" s="3">
        <f t="shared" si="12"/>
        <v>0.0014229230724356052</v>
      </c>
      <c r="AH33" s="3">
        <v>40</v>
      </c>
      <c r="AI33" s="3">
        <f t="shared" si="13"/>
        <v>0.0007801985605336558</v>
      </c>
      <c r="AJ33" s="3">
        <f t="shared" si="14"/>
        <v>0.0008301073975983893</v>
      </c>
    </row>
    <row r="34" spans="1:36" ht="15" customHeight="1">
      <c r="A34" s="2" t="s">
        <v>111</v>
      </c>
      <c r="B34" s="2" t="s">
        <v>112</v>
      </c>
      <c r="C34" s="2" t="s">
        <v>22</v>
      </c>
      <c r="D34" s="2" t="s">
        <v>113</v>
      </c>
      <c r="E34" s="2">
        <f t="shared" si="0"/>
        <v>3069</v>
      </c>
      <c r="F34" s="3">
        <v>3069</v>
      </c>
      <c r="G34" s="3">
        <f t="shared" si="15"/>
        <v>0.001610305958132045</v>
      </c>
      <c r="H34" s="3">
        <f t="shared" si="21"/>
        <v>0.0499194847020934</v>
      </c>
      <c r="I34" s="3">
        <f t="shared" si="22"/>
        <v>0.016567083361877313</v>
      </c>
      <c r="J34" s="3">
        <f t="shared" si="1"/>
        <v>0.001488965932808775</v>
      </c>
      <c r="K34" s="3">
        <f t="shared" si="16"/>
        <v>0.00012134002532327012</v>
      </c>
      <c r="L34" s="3">
        <v>110</v>
      </c>
      <c r="M34" s="3">
        <f t="shared" si="17"/>
        <v>0.00010322755011932166</v>
      </c>
      <c r="N34" s="3">
        <f t="shared" si="18"/>
        <v>0.0015070784080127235</v>
      </c>
      <c r="O34" s="3">
        <f t="shared" si="2"/>
        <v>0</v>
      </c>
      <c r="P34" s="3">
        <v>2911</v>
      </c>
      <c r="Q34" s="3">
        <f t="shared" si="3"/>
        <v>0.003349858226542937</v>
      </c>
      <c r="R34" s="3">
        <f t="shared" si="19"/>
        <v>0.001739552268410892</v>
      </c>
      <c r="S34" s="3">
        <f t="shared" si="4"/>
        <v>0.0032466306764236154</v>
      </c>
      <c r="T34" s="3">
        <f t="shared" si="23"/>
        <v>0.11465352960671672</v>
      </c>
      <c r="U34" s="3">
        <v>3</v>
      </c>
      <c r="V34" s="3">
        <f t="shared" si="5"/>
        <v>0.0003933394519470303</v>
      </c>
      <c r="W34" s="3">
        <f t="shared" si="20"/>
        <v>0.0012169665061850148</v>
      </c>
      <c r="X34" s="3">
        <f t="shared" si="6"/>
        <v>0.0011137389560656932</v>
      </c>
      <c r="Y34" s="3">
        <v>2</v>
      </c>
      <c r="Z34" s="3">
        <f t="shared" si="7"/>
        <v>5.6913576733729833E-05</v>
      </c>
      <c r="AA34" s="3">
        <f t="shared" si="8"/>
        <v>0.0015533923813983153</v>
      </c>
      <c r="AB34" s="3">
        <v>0</v>
      </c>
      <c r="AC34" s="3">
        <f t="shared" si="9"/>
        <v>0</v>
      </c>
      <c r="AD34" s="3">
        <f t="shared" si="10"/>
        <v>0.001610305958132045</v>
      </c>
      <c r="AE34" s="3">
        <v>5</v>
      </c>
      <c r="AF34" s="3">
        <f t="shared" si="11"/>
        <v>0.0001561524047470331</v>
      </c>
      <c r="AG34" s="3">
        <f t="shared" si="12"/>
        <v>0.001454153553385012</v>
      </c>
      <c r="AH34" s="3">
        <v>38</v>
      </c>
      <c r="AI34" s="3">
        <f t="shared" si="13"/>
        <v>0.0007411886325069731</v>
      </c>
      <c r="AJ34" s="3">
        <f t="shared" si="14"/>
        <v>0.000869117325625072</v>
      </c>
    </row>
    <row r="35" spans="1:36" ht="15" customHeight="1">
      <c r="A35" s="2" t="s">
        <v>114</v>
      </c>
      <c r="B35" s="2" t="s">
        <v>115</v>
      </c>
      <c r="C35" s="2" t="s">
        <v>22</v>
      </c>
      <c r="D35" s="2" t="s">
        <v>116</v>
      </c>
      <c r="E35" s="2">
        <f t="shared" si="0"/>
        <v>4208</v>
      </c>
      <c r="F35" s="3">
        <v>4208</v>
      </c>
      <c r="G35" s="3">
        <f t="shared" si="15"/>
        <v>0.001610305958132045</v>
      </c>
      <c r="H35" s="3">
        <f t="shared" si="21"/>
        <v>0.05152979066022544</v>
      </c>
      <c r="I35" s="3">
        <f t="shared" si="22"/>
        <v>0.016616820272389348</v>
      </c>
      <c r="J35" s="3">
        <f t="shared" si="1"/>
        <v>0.002041566844333439</v>
      </c>
      <c r="K35" s="3">
        <f t="shared" si="16"/>
        <v>0.0004312608862013939</v>
      </c>
      <c r="L35" s="3">
        <v>53</v>
      </c>
      <c r="M35" s="3">
        <f t="shared" si="17"/>
        <v>4.97369105120368E-05</v>
      </c>
      <c r="N35" s="3">
        <f t="shared" si="18"/>
        <v>0.0015605690476200083</v>
      </c>
      <c r="O35" s="3">
        <f t="shared" si="2"/>
        <v>0</v>
      </c>
      <c r="P35" s="3">
        <v>4103</v>
      </c>
      <c r="Q35" s="3">
        <f t="shared" si="3"/>
        <v>0.0047215624539696565</v>
      </c>
      <c r="R35" s="3">
        <f t="shared" si="19"/>
        <v>0.003111256495837611</v>
      </c>
      <c r="S35" s="3">
        <f t="shared" si="4"/>
        <v>0.004671825543457619</v>
      </c>
      <c r="T35" s="3">
        <f t="shared" si="23"/>
        <v>0.11937509206068637</v>
      </c>
      <c r="U35" s="3">
        <v>4</v>
      </c>
      <c r="V35" s="3">
        <f t="shared" si="5"/>
        <v>0.0005244526025960404</v>
      </c>
      <c r="W35" s="3">
        <f t="shared" si="20"/>
        <v>0.0010858533555360046</v>
      </c>
      <c r="X35" s="3">
        <f t="shared" si="6"/>
        <v>0.0010361164450239679</v>
      </c>
      <c r="Y35" s="3">
        <v>1</v>
      </c>
      <c r="Z35" s="3">
        <f t="shared" si="7"/>
        <v>2.8456788366864917E-05</v>
      </c>
      <c r="AA35" s="3">
        <f t="shared" si="8"/>
        <v>0.0015818491697651802</v>
      </c>
      <c r="AB35" s="3">
        <v>0</v>
      </c>
      <c r="AC35" s="3">
        <f t="shared" si="9"/>
        <v>0</v>
      </c>
      <c r="AD35" s="3">
        <f t="shared" si="10"/>
        <v>0.001610305958132045</v>
      </c>
      <c r="AE35" s="3">
        <v>6</v>
      </c>
      <c r="AF35" s="3">
        <f t="shared" si="11"/>
        <v>0.00018738288569643974</v>
      </c>
      <c r="AG35" s="3">
        <f t="shared" si="12"/>
        <v>0.0014229230724356052</v>
      </c>
      <c r="AH35" s="3">
        <v>41</v>
      </c>
      <c r="AI35" s="3">
        <f t="shared" si="13"/>
        <v>0.0007997035245469972</v>
      </c>
      <c r="AJ35" s="3">
        <f t="shared" si="14"/>
        <v>0.0008106024335850479</v>
      </c>
    </row>
    <row r="36" spans="1:36" ht="15" customHeight="1">
      <c r="A36" s="2" t="s">
        <v>117</v>
      </c>
      <c r="B36" s="2" t="s">
        <v>118</v>
      </c>
      <c r="C36" s="2" t="s">
        <v>22</v>
      </c>
      <c r="D36" s="2" t="s">
        <v>119</v>
      </c>
      <c r="E36" s="2">
        <f t="shared" si="0"/>
        <v>4182</v>
      </c>
      <c r="F36" s="3">
        <v>4182</v>
      </c>
      <c r="G36" s="3">
        <f t="shared" si="15"/>
        <v>0.001610305958132045</v>
      </c>
      <c r="H36" s="3">
        <f t="shared" si="21"/>
        <v>0.05314009661835749</v>
      </c>
      <c r="I36" s="3">
        <f t="shared" si="22"/>
        <v>0.016714417228865797</v>
      </c>
      <c r="J36" s="3">
        <f t="shared" si="1"/>
        <v>0.002028952600523394</v>
      </c>
      <c r="K36" s="3">
        <f t="shared" si="16"/>
        <v>0.00041864664239134905</v>
      </c>
      <c r="L36" s="3">
        <v>104</v>
      </c>
      <c r="M36" s="3">
        <f t="shared" si="17"/>
        <v>9.759695647644958E-05</v>
      </c>
      <c r="N36" s="3">
        <f t="shared" si="18"/>
        <v>0.0015127090016555955</v>
      </c>
      <c r="O36" s="3">
        <f t="shared" si="2"/>
        <v>0</v>
      </c>
      <c r="P36" s="3">
        <v>4008</v>
      </c>
      <c r="Q36" s="3">
        <f t="shared" si="3"/>
        <v>0.004612240388864339</v>
      </c>
      <c r="R36" s="3">
        <f t="shared" si="19"/>
        <v>0.003001934430732294</v>
      </c>
      <c r="S36" s="3">
        <f t="shared" si="4"/>
        <v>0.00451464343238789</v>
      </c>
      <c r="T36" s="3">
        <f t="shared" si="23"/>
        <v>0.12398733244955071</v>
      </c>
      <c r="U36" s="3">
        <v>2</v>
      </c>
      <c r="V36" s="3">
        <f t="shared" si="5"/>
        <v>0.0002622263012980202</v>
      </c>
      <c r="W36" s="3">
        <f t="shared" si="20"/>
        <v>0.001348079656834025</v>
      </c>
      <c r="X36" s="3">
        <f t="shared" si="6"/>
        <v>0.0012504827003575753</v>
      </c>
      <c r="Y36" s="3">
        <v>7</v>
      </c>
      <c r="Z36" s="3">
        <f t="shared" si="7"/>
        <v>0.0001991975185680544</v>
      </c>
      <c r="AA36" s="3">
        <f t="shared" si="8"/>
        <v>0.0014111084395639906</v>
      </c>
      <c r="AB36" s="3">
        <v>0</v>
      </c>
      <c r="AC36" s="3">
        <f t="shared" si="9"/>
        <v>0</v>
      </c>
      <c r="AD36" s="3">
        <f t="shared" si="10"/>
        <v>0.001610305958132045</v>
      </c>
      <c r="AE36" s="3">
        <v>10</v>
      </c>
      <c r="AF36" s="3">
        <f t="shared" si="11"/>
        <v>0.0003123048094940662</v>
      </c>
      <c r="AG36" s="3">
        <f t="shared" si="12"/>
        <v>0.001298001148637979</v>
      </c>
      <c r="AH36" s="3">
        <v>51</v>
      </c>
      <c r="AI36" s="3">
        <f t="shared" si="13"/>
        <v>0.0009947531646804111</v>
      </c>
      <c r="AJ36" s="3">
        <f t="shared" si="14"/>
        <v>0.0006155527934516339</v>
      </c>
    </row>
    <row r="37" spans="1:36" ht="15" customHeight="1">
      <c r="A37" s="2" t="s">
        <v>120</v>
      </c>
      <c r="B37" s="2" t="s">
        <v>121</v>
      </c>
      <c r="C37" s="2" t="s">
        <v>22</v>
      </c>
      <c r="D37" s="2" t="s">
        <v>122</v>
      </c>
      <c r="E37" s="2">
        <f t="shared" si="0"/>
        <v>3797</v>
      </c>
      <c r="F37" s="3">
        <v>3797</v>
      </c>
      <c r="G37" s="3">
        <f t="shared" si="15"/>
        <v>0.001610305958132045</v>
      </c>
      <c r="H37" s="3">
        <f t="shared" si="21"/>
        <v>0.05475040257648953</v>
      </c>
      <c r="I37" s="3">
        <f t="shared" si="22"/>
        <v>0.01680450672715175</v>
      </c>
      <c r="J37" s="3">
        <f t="shared" si="1"/>
        <v>0.0018421647594900352</v>
      </c>
      <c r="K37" s="3">
        <f t="shared" si="16"/>
        <v>0.0002318588013579901</v>
      </c>
      <c r="L37" s="3">
        <v>96</v>
      </c>
      <c r="M37" s="3">
        <f t="shared" si="17"/>
        <v>9.008949828595346E-05</v>
      </c>
      <c r="N37" s="3">
        <f t="shared" si="18"/>
        <v>0.0015202164598460916</v>
      </c>
      <c r="O37" s="3">
        <f t="shared" si="2"/>
        <v>0</v>
      </c>
      <c r="P37" s="3">
        <v>3639</v>
      </c>
      <c r="Q37" s="3">
        <f t="shared" si="3"/>
        <v>0.004187610472823685</v>
      </c>
      <c r="R37" s="3">
        <f t="shared" si="19"/>
        <v>0.00257730451469164</v>
      </c>
      <c r="S37" s="3">
        <f t="shared" si="4"/>
        <v>0.004097520974537732</v>
      </c>
      <c r="T37" s="3">
        <f t="shared" si="23"/>
        <v>0.12817494292237439</v>
      </c>
      <c r="U37" s="3">
        <v>8</v>
      </c>
      <c r="V37" s="3">
        <f t="shared" si="5"/>
        <v>0.0010489052051920807</v>
      </c>
      <c r="W37" s="3">
        <f t="shared" si="20"/>
        <v>0.0005614007529399644</v>
      </c>
      <c r="X37" s="3">
        <f t="shared" si="6"/>
        <v>0.0004713112546540109</v>
      </c>
      <c r="Y37" s="3">
        <v>2</v>
      </c>
      <c r="Z37" s="3">
        <f t="shared" si="7"/>
        <v>5.6913576733729833E-05</v>
      </c>
      <c r="AA37" s="3">
        <f t="shared" si="8"/>
        <v>0.0015533923813983153</v>
      </c>
      <c r="AB37" s="3">
        <v>0</v>
      </c>
      <c r="AC37" s="3">
        <f t="shared" si="9"/>
        <v>0</v>
      </c>
      <c r="AD37" s="3">
        <f t="shared" si="10"/>
        <v>0.001610305958132045</v>
      </c>
      <c r="AE37" s="3">
        <v>8</v>
      </c>
      <c r="AF37" s="3">
        <f t="shared" si="11"/>
        <v>0.00024984384759525296</v>
      </c>
      <c r="AG37" s="3">
        <f t="shared" si="12"/>
        <v>0.0013604621105367922</v>
      </c>
      <c r="AH37" s="3">
        <v>44</v>
      </c>
      <c r="AI37" s="3">
        <f t="shared" si="13"/>
        <v>0.0008582184165870214</v>
      </c>
      <c r="AJ37" s="3">
        <f t="shared" si="14"/>
        <v>0.0007520875415450237</v>
      </c>
    </row>
    <row r="38" spans="1:36" ht="15" customHeight="1">
      <c r="A38" s="2" t="s">
        <v>123</v>
      </c>
      <c r="B38" s="2" t="s">
        <v>124</v>
      </c>
      <c r="C38" s="2" t="s">
        <v>22</v>
      </c>
      <c r="D38" s="2" t="s">
        <v>125</v>
      </c>
      <c r="E38" s="2">
        <f t="shared" si="0"/>
        <v>506</v>
      </c>
      <c r="F38" s="3">
        <v>506</v>
      </c>
      <c r="G38" s="3">
        <f t="shared" si="15"/>
        <v>0.001610305958132045</v>
      </c>
      <c r="H38" s="3">
        <f t="shared" si="21"/>
        <v>0.05636070853462158</v>
      </c>
      <c r="I38" s="3">
        <f t="shared" si="22"/>
        <v>0.016832659695366108</v>
      </c>
      <c r="J38" s="3">
        <f t="shared" si="1"/>
        <v>0.00024549259107241447</v>
      </c>
      <c r="K38" s="3">
        <f t="shared" si="16"/>
        <v>0.0013648133670596306</v>
      </c>
      <c r="L38" s="3">
        <v>30</v>
      </c>
      <c r="M38" s="3">
        <f t="shared" si="17"/>
        <v>2.8152968214360453E-05</v>
      </c>
      <c r="N38" s="3">
        <f t="shared" si="18"/>
        <v>0.0015821529899176846</v>
      </c>
      <c r="O38" s="3">
        <f t="shared" si="2"/>
        <v>0</v>
      </c>
      <c r="P38" s="3">
        <v>473</v>
      </c>
      <c r="Q38" s="3">
        <f t="shared" si="3"/>
        <v>0.0005443088083664752</v>
      </c>
      <c r="R38" s="3">
        <f t="shared" si="19"/>
        <v>0.00106599714976557</v>
      </c>
      <c r="S38" s="3">
        <f t="shared" si="4"/>
        <v>0.0005161558401521147</v>
      </c>
      <c r="T38" s="3">
        <f t="shared" si="23"/>
        <v>0.12871925173074086</v>
      </c>
      <c r="U38" s="3">
        <v>0</v>
      </c>
      <c r="V38" s="3">
        <f t="shared" si="5"/>
        <v>0</v>
      </c>
      <c r="W38" s="3">
        <f t="shared" si="20"/>
        <v>0.001610305958132045</v>
      </c>
      <c r="X38" s="3">
        <f t="shared" si="6"/>
        <v>0.0015821529899176846</v>
      </c>
      <c r="Y38" s="3">
        <v>0</v>
      </c>
      <c r="Z38" s="3">
        <f t="shared" si="7"/>
        <v>0</v>
      </c>
      <c r="AA38" s="3">
        <f t="shared" si="8"/>
        <v>0.001610305958132045</v>
      </c>
      <c r="AB38" s="3">
        <v>0</v>
      </c>
      <c r="AC38" s="3">
        <f t="shared" si="9"/>
        <v>0</v>
      </c>
      <c r="AD38" s="3">
        <f t="shared" si="10"/>
        <v>0.001610305958132045</v>
      </c>
      <c r="AE38" s="3">
        <v>1</v>
      </c>
      <c r="AF38" s="3">
        <f t="shared" si="11"/>
        <v>3.123048094940662E-05</v>
      </c>
      <c r="AG38" s="3">
        <f t="shared" si="12"/>
        <v>0.0015790754771826386</v>
      </c>
      <c r="AH38" s="3">
        <v>2</v>
      </c>
      <c r="AI38" s="3">
        <f t="shared" si="13"/>
        <v>3.900992802668279E-05</v>
      </c>
      <c r="AJ38" s="3">
        <f t="shared" si="14"/>
        <v>0.0015712960301053622</v>
      </c>
    </row>
    <row r="39" spans="1:36" ht="15" customHeight="1">
      <c r="A39" s="2" t="s">
        <v>126</v>
      </c>
      <c r="B39" s="2" t="s">
        <v>127</v>
      </c>
      <c r="C39" s="2" t="s">
        <v>22</v>
      </c>
      <c r="D39" s="2" t="s">
        <v>128</v>
      </c>
      <c r="E39" s="2">
        <f t="shared" si="0"/>
        <v>1629</v>
      </c>
      <c r="F39" s="3">
        <v>1629</v>
      </c>
      <c r="G39" s="3">
        <f t="shared" si="15"/>
        <v>0.001610305958132045</v>
      </c>
      <c r="H39" s="3">
        <f t="shared" si="21"/>
        <v>0.057971014492753624</v>
      </c>
      <c r="I39" s="3">
        <f t="shared" si="22"/>
        <v>0.016869258554044777</v>
      </c>
      <c r="J39" s="3">
        <f t="shared" si="1"/>
        <v>0.0007903308910216664</v>
      </c>
      <c r="K39" s="3">
        <f t="shared" si="16"/>
        <v>0.0008199750671103787</v>
      </c>
      <c r="L39" s="3">
        <v>39</v>
      </c>
      <c r="M39" s="3">
        <f t="shared" si="17"/>
        <v>3.659885867866859E-05</v>
      </c>
      <c r="N39" s="3">
        <f t="shared" si="18"/>
        <v>0.0015737070994533765</v>
      </c>
      <c r="O39" s="3">
        <f t="shared" si="2"/>
        <v>0</v>
      </c>
      <c r="P39" s="3">
        <v>1548</v>
      </c>
      <c r="Q39" s="3">
        <f t="shared" si="3"/>
        <v>0.001781374281926646</v>
      </c>
      <c r="R39" s="3">
        <f t="shared" si="19"/>
        <v>0.00017106832379460086</v>
      </c>
      <c r="S39" s="3">
        <f t="shared" si="4"/>
        <v>0.0017447754232479773</v>
      </c>
      <c r="T39" s="3">
        <f t="shared" si="23"/>
        <v>0.13050062601266751</v>
      </c>
      <c r="U39" s="3">
        <v>4</v>
      </c>
      <c r="V39" s="3">
        <f t="shared" si="5"/>
        <v>0.0005244526025960404</v>
      </c>
      <c r="W39" s="3">
        <f t="shared" si="20"/>
        <v>0.0010858533555360046</v>
      </c>
      <c r="X39" s="3">
        <f t="shared" si="6"/>
        <v>0.001049254496857336</v>
      </c>
      <c r="Y39" s="3">
        <v>1</v>
      </c>
      <c r="Z39" s="3">
        <f t="shared" si="7"/>
        <v>2.8456788366864917E-05</v>
      </c>
      <c r="AA39" s="3">
        <f t="shared" si="8"/>
        <v>0.0015818491697651802</v>
      </c>
      <c r="AB39" s="3">
        <v>0</v>
      </c>
      <c r="AC39" s="3">
        <f t="shared" si="9"/>
        <v>0</v>
      </c>
      <c r="AD39" s="3">
        <f t="shared" si="10"/>
        <v>0.001610305958132045</v>
      </c>
      <c r="AE39" s="3">
        <v>9</v>
      </c>
      <c r="AF39" s="3">
        <f t="shared" si="11"/>
        <v>0.0002810743285446596</v>
      </c>
      <c r="AG39" s="3">
        <f t="shared" si="12"/>
        <v>0.0013292316295873854</v>
      </c>
      <c r="AH39" s="3">
        <v>28</v>
      </c>
      <c r="AI39" s="3">
        <f t="shared" si="13"/>
        <v>0.000546138992373559</v>
      </c>
      <c r="AJ39" s="3">
        <f t="shared" si="14"/>
        <v>0.001064166965758486</v>
      </c>
    </row>
    <row r="40" spans="1:36" ht="15" customHeight="1">
      <c r="A40" s="2" t="s">
        <v>129</v>
      </c>
      <c r="B40" s="2" t="s">
        <v>130</v>
      </c>
      <c r="C40" s="2" t="s">
        <v>22</v>
      </c>
      <c r="D40" s="2" t="s">
        <v>131</v>
      </c>
      <c r="E40" s="2">
        <f t="shared" si="0"/>
        <v>3432</v>
      </c>
      <c r="F40" s="3">
        <v>3432</v>
      </c>
      <c r="G40" s="3">
        <f t="shared" si="15"/>
        <v>0.001610305958132045</v>
      </c>
      <c r="H40" s="3">
        <f t="shared" si="21"/>
        <v>0.05958132045088567</v>
      </c>
      <c r="I40" s="3">
        <f t="shared" si="22"/>
        <v>0.016918057032283003</v>
      </c>
      <c r="J40" s="3">
        <f t="shared" si="1"/>
        <v>0.0016650801829259417</v>
      </c>
      <c r="K40" s="3">
        <f t="shared" si="16"/>
        <v>5.477422479389666E-05</v>
      </c>
      <c r="L40" s="3">
        <v>52</v>
      </c>
      <c r="M40" s="3">
        <f t="shared" si="17"/>
        <v>4.879847823822479E-05</v>
      </c>
      <c r="N40" s="3">
        <f t="shared" si="18"/>
        <v>0.0015615074798938204</v>
      </c>
      <c r="O40" s="3">
        <f t="shared" si="2"/>
        <v>0</v>
      </c>
      <c r="P40" s="3">
        <v>3329</v>
      </c>
      <c r="Q40" s="3">
        <f t="shared" si="3"/>
        <v>0.0038308753130063336</v>
      </c>
      <c r="R40" s="3">
        <f t="shared" si="19"/>
        <v>0.0022205693548742883</v>
      </c>
      <c r="S40" s="3">
        <f t="shared" si="4"/>
        <v>0.003782076834768109</v>
      </c>
      <c r="T40" s="3">
        <f t="shared" si="23"/>
        <v>0.13433150132567384</v>
      </c>
      <c r="U40" s="3">
        <v>3</v>
      </c>
      <c r="V40" s="3">
        <f t="shared" si="5"/>
        <v>0.0003933394519470303</v>
      </c>
      <c r="W40" s="3">
        <f t="shared" si="20"/>
        <v>0.0012169665061850148</v>
      </c>
      <c r="X40" s="3">
        <f t="shared" si="6"/>
        <v>0.00116816802794679</v>
      </c>
      <c r="Y40" s="3">
        <v>1</v>
      </c>
      <c r="Z40" s="3">
        <f t="shared" si="7"/>
        <v>2.8456788366864917E-05</v>
      </c>
      <c r="AA40" s="3">
        <f t="shared" si="8"/>
        <v>0.0015818491697651802</v>
      </c>
      <c r="AB40" s="3">
        <v>1</v>
      </c>
      <c r="AC40" s="3">
        <f t="shared" si="9"/>
        <v>0.001976284584980237</v>
      </c>
      <c r="AD40" s="3">
        <f t="shared" si="10"/>
        <v>0.00036597862684819194</v>
      </c>
      <c r="AE40" s="3">
        <v>9</v>
      </c>
      <c r="AF40" s="3">
        <f t="shared" si="11"/>
        <v>0.0002810743285446596</v>
      </c>
      <c r="AG40" s="3">
        <f t="shared" si="12"/>
        <v>0.0013292316295873854</v>
      </c>
      <c r="AH40" s="3">
        <v>37</v>
      </c>
      <c r="AI40" s="3">
        <f t="shared" si="13"/>
        <v>0.0007216836684936316</v>
      </c>
      <c r="AJ40" s="3">
        <f t="shared" si="14"/>
        <v>0.0008886222896384134</v>
      </c>
    </row>
    <row r="41" spans="1:36" ht="15" customHeight="1">
      <c r="A41" s="2" t="s">
        <v>132</v>
      </c>
      <c r="B41" s="2" t="s">
        <v>133</v>
      </c>
      <c r="C41" s="2" t="s">
        <v>22</v>
      </c>
      <c r="D41" s="2" t="s">
        <v>134</v>
      </c>
      <c r="E41" s="2">
        <f t="shared" si="0"/>
        <v>2090</v>
      </c>
      <c r="F41" s="3">
        <v>2090</v>
      </c>
      <c r="G41" s="3">
        <f t="shared" si="15"/>
        <v>0.001610305958132045</v>
      </c>
      <c r="H41" s="3">
        <f t="shared" si="21"/>
        <v>0.061191626409017714</v>
      </c>
      <c r="I41" s="3">
        <f t="shared" si="22"/>
        <v>0.01702409987922376</v>
      </c>
      <c r="J41" s="3">
        <f t="shared" si="1"/>
        <v>0.0010139911370382337</v>
      </c>
      <c r="K41" s="3">
        <f t="shared" si="16"/>
        <v>0.0005963148210938113</v>
      </c>
      <c r="L41" s="3">
        <v>113</v>
      </c>
      <c r="M41" s="3">
        <f t="shared" si="17"/>
        <v>0.0001060428469407577</v>
      </c>
      <c r="N41" s="3">
        <f t="shared" si="18"/>
        <v>0.0015042631111912873</v>
      </c>
      <c r="O41" s="3">
        <f t="shared" si="2"/>
        <v>0</v>
      </c>
      <c r="P41" s="3">
        <v>1939</v>
      </c>
      <c r="Q41" s="3">
        <f t="shared" si="3"/>
        <v>0.0022313208867285315</v>
      </c>
      <c r="R41" s="3">
        <f t="shared" si="19"/>
        <v>0.0006210149285964864</v>
      </c>
      <c r="S41" s="3">
        <f t="shared" si="4"/>
        <v>0.0021252780397877737</v>
      </c>
      <c r="T41" s="3">
        <f t="shared" si="23"/>
        <v>0.13656282221240237</v>
      </c>
      <c r="U41" s="3">
        <v>5</v>
      </c>
      <c r="V41" s="3">
        <f t="shared" si="5"/>
        <v>0.0006555657532450505</v>
      </c>
      <c r="W41" s="3">
        <f t="shared" si="20"/>
        <v>0.0009547402048869946</v>
      </c>
      <c r="X41" s="3">
        <f t="shared" si="6"/>
        <v>0.0008486973579462368</v>
      </c>
      <c r="Y41" s="3">
        <v>0</v>
      </c>
      <c r="Z41" s="3">
        <f t="shared" si="7"/>
        <v>0</v>
      </c>
      <c r="AA41" s="3">
        <f t="shared" si="8"/>
        <v>0.001610305958132045</v>
      </c>
      <c r="AB41" s="3">
        <v>0</v>
      </c>
      <c r="AC41" s="3">
        <f t="shared" si="9"/>
        <v>0</v>
      </c>
      <c r="AD41" s="3">
        <f t="shared" si="10"/>
        <v>0.001610305958132045</v>
      </c>
      <c r="AE41" s="3">
        <v>9</v>
      </c>
      <c r="AF41" s="3">
        <f t="shared" si="11"/>
        <v>0.0002810743285446596</v>
      </c>
      <c r="AG41" s="3">
        <f t="shared" si="12"/>
        <v>0.0013292316295873854</v>
      </c>
      <c r="AH41" s="3">
        <v>24</v>
      </c>
      <c r="AI41" s="3">
        <f t="shared" si="13"/>
        <v>0.0004681191363201935</v>
      </c>
      <c r="AJ41" s="3">
        <f t="shared" si="14"/>
        <v>0.0011421868218118515</v>
      </c>
    </row>
    <row r="42" spans="1:36" ht="15" customHeight="1">
      <c r="A42" s="2" t="s">
        <v>135</v>
      </c>
      <c r="B42" s="2" t="s">
        <v>136</v>
      </c>
      <c r="C42" s="2" t="s">
        <v>22</v>
      </c>
      <c r="D42" s="2" t="s">
        <v>137</v>
      </c>
      <c r="E42" s="2">
        <f t="shared" si="0"/>
        <v>4105</v>
      </c>
      <c r="F42" s="3">
        <v>4105</v>
      </c>
      <c r="G42" s="3">
        <f t="shared" si="15"/>
        <v>0.001610305958132045</v>
      </c>
      <c r="H42" s="3">
        <f t="shared" si="21"/>
        <v>0.06280193236714976</v>
      </c>
      <c r="I42" s="3">
        <f t="shared" si="22"/>
        <v>0.01726527697359345</v>
      </c>
      <c r="J42" s="3">
        <f t="shared" si="1"/>
        <v>0.0019915950323167223</v>
      </c>
      <c r="K42" s="3">
        <f t="shared" si="16"/>
        <v>0.0003812890741846772</v>
      </c>
      <c r="L42" s="3">
        <v>257</v>
      </c>
      <c r="M42" s="3">
        <f t="shared" si="17"/>
        <v>0.0002411770943696879</v>
      </c>
      <c r="N42" s="3">
        <f t="shared" si="18"/>
        <v>0.0013691288637623573</v>
      </c>
      <c r="O42" s="3">
        <f t="shared" si="2"/>
        <v>0</v>
      </c>
      <c r="P42" s="3">
        <v>3768</v>
      </c>
      <c r="Q42" s="3">
        <f t="shared" si="3"/>
        <v>0.004336058329650906</v>
      </c>
      <c r="R42" s="3">
        <f t="shared" si="19"/>
        <v>0.0027257523715188605</v>
      </c>
      <c r="S42" s="3">
        <f t="shared" si="4"/>
        <v>0.004094881235281218</v>
      </c>
      <c r="T42" s="3">
        <f t="shared" si="23"/>
        <v>0.14089888054205327</v>
      </c>
      <c r="U42" s="3">
        <v>13</v>
      </c>
      <c r="V42" s="3">
        <f t="shared" si="5"/>
        <v>0.0017044709584371313</v>
      </c>
      <c r="W42" s="3">
        <f t="shared" si="20"/>
        <v>9.416500030508626E-05</v>
      </c>
      <c r="X42" s="3">
        <f t="shared" si="6"/>
        <v>0.00014701209406460164</v>
      </c>
      <c r="Y42" s="3">
        <v>18</v>
      </c>
      <c r="Z42" s="3">
        <f t="shared" si="7"/>
        <v>0.0005122221906035685</v>
      </c>
      <c r="AA42" s="3">
        <f t="shared" si="8"/>
        <v>0.0010980837675284767</v>
      </c>
      <c r="AB42" s="3">
        <v>1</v>
      </c>
      <c r="AC42" s="3">
        <f t="shared" si="9"/>
        <v>0.001976284584980237</v>
      </c>
      <c r="AD42" s="3">
        <f t="shared" si="10"/>
        <v>0.00036597862684819194</v>
      </c>
      <c r="AE42" s="3">
        <v>4</v>
      </c>
      <c r="AF42" s="3">
        <f t="shared" si="11"/>
        <v>0.00012492192379762648</v>
      </c>
      <c r="AG42" s="3">
        <f t="shared" si="12"/>
        <v>0.0014853840343344185</v>
      </c>
      <c r="AH42" s="3">
        <v>44</v>
      </c>
      <c r="AI42" s="3">
        <f t="shared" si="13"/>
        <v>0.0008582184165870214</v>
      </c>
      <c r="AJ42" s="3">
        <f t="shared" si="14"/>
        <v>0.0007520875415450237</v>
      </c>
    </row>
    <row r="43" spans="1:36" ht="15" customHeight="1">
      <c r="A43" s="2" t="s">
        <v>138</v>
      </c>
      <c r="B43" s="2" t="s">
        <v>139</v>
      </c>
      <c r="C43" s="2" t="s">
        <v>22</v>
      </c>
      <c r="D43" s="2" t="s">
        <v>140</v>
      </c>
      <c r="E43" s="2">
        <f t="shared" si="0"/>
        <v>1985</v>
      </c>
      <c r="F43" s="3">
        <v>1985</v>
      </c>
      <c r="G43" s="3">
        <f t="shared" si="15"/>
        <v>0.001610305958132045</v>
      </c>
      <c r="H43" s="3">
        <f t="shared" si="21"/>
        <v>0.0644122383252818</v>
      </c>
      <c r="I43" s="3">
        <f t="shared" si="22"/>
        <v>0.017379765710998515</v>
      </c>
      <c r="J43" s="3">
        <f t="shared" si="1"/>
        <v>0.0009630489985745904</v>
      </c>
      <c r="K43" s="3">
        <f t="shared" si="16"/>
        <v>0.0006472569595574547</v>
      </c>
      <c r="L43" s="3">
        <v>122</v>
      </c>
      <c r="M43" s="3">
        <f t="shared" si="17"/>
        <v>0.00011448873740506585</v>
      </c>
      <c r="N43" s="3">
        <f t="shared" si="18"/>
        <v>0.0014958172207269792</v>
      </c>
      <c r="O43" s="3">
        <f t="shared" si="2"/>
        <v>0</v>
      </c>
      <c r="P43" s="3">
        <v>1802</v>
      </c>
      <c r="Q43" s="3">
        <f t="shared" si="3"/>
        <v>0.002073666961260863</v>
      </c>
      <c r="R43" s="3">
        <f t="shared" si="19"/>
        <v>0.000463361003128818</v>
      </c>
      <c r="S43" s="3">
        <f t="shared" si="4"/>
        <v>0.0019591782238557974</v>
      </c>
      <c r="T43" s="3">
        <f t="shared" si="23"/>
        <v>0.14297254750331412</v>
      </c>
      <c r="U43" s="3">
        <v>1</v>
      </c>
      <c r="V43" s="3">
        <f t="shared" si="5"/>
        <v>0.0001311131506490101</v>
      </c>
      <c r="W43" s="3">
        <f t="shared" si="20"/>
        <v>0.001479192807483035</v>
      </c>
      <c r="X43" s="3">
        <f t="shared" si="6"/>
        <v>0.001364704070077969</v>
      </c>
      <c r="Y43" s="3">
        <v>22</v>
      </c>
      <c r="Z43" s="3">
        <f t="shared" si="7"/>
        <v>0.0006260493440710281</v>
      </c>
      <c r="AA43" s="3">
        <f t="shared" si="8"/>
        <v>0.000984256614061017</v>
      </c>
      <c r="AB43" s="3">
        <v>0</v>
      </c>
      <c r="AC43" s="3">
        <f t="shared" si="9"/>
        <v>0</v>
      </c>
      <c r="AD43" s="3">
        <f t="shared" si="10"/>
        <v>0.001610305958132045</v>
      </c>
      <c r="AE43" s="3">
        <v>4</v>
      </c>
      <c r="AF43" s="3">
        <f t="shared" si="11"/>
        <v>0.00012492192379762648</v>
      </c>
      <c r="AG43" s="3">
        <f t="shared" si="12"/>
        <v>0.0014853840343344185</v>
      </c>
      <c r="AH43" s="3">
        <v>34</v>
      </c>
      <c r="AI43" s="3">
        <f t="shared" si="13"/>
        <v>0.0006631687764536075</v>
      </c>
      <c r="AJ43" s="3">
        <f t="shared" si="14"/>
        <v>0.0009471371816784376</v>
      </c>
    </row>
    <row r="44" spans="1:36" ht="15" customHeight="1">
      <c r="A44" s="2" t="s">
        <v>141</v>
      </c>
      <c r="B44" s="2" t="s">
        <v>142</v>
      </c>
      <c r="C44" s="2" t="s">
        <v>22</v>
      </c>
      <c r="D44" s="2" t="s">
        <v>143</v>
      </c>
      <c r="E44" s="2">
        <f t="shared" si="0"/>
        <v>4439</v>
      </c>
      <c r="F44" s="3">
        <v>4439</v>
      </c>
      <c r="G44" s="3">
        <f t="shared" si="15"/>
        <v>0.001610305958132045</v>
      </c>
      <c r="H44" s="3">
        <f t="shared" si="21"/>
        <v>0.06602254428341384</v>
      </c>
      <c r="I44" s="3">
        <f t="shared" si="22"/>
        <v>0.017751384891428072</v>
      </c>
      <c r="J44" s="3">
        <f t="shared" si="1"/>
        <v>0.0021536395489534545</v>
      </c>
      <c r="K44" s="3">
        <f t="shared" si="16"/>
        <v>0.0005433335908214094</v>
      </c>
      <c r="L44" s="3">
        <v>396</v>
      </c>
      <c r="M44" s="3">
        <f t="shared" si="17"/>
        <v>0.00037161918042955797</v>
      </c>
      <c r="N44" s="3">
        <f t="shared" si="18"/>
        <v>0.0012386867777024872</v>
      </c>
      <c r="O44" s="3">
        <f t="shared" si="2"/>
        <v>0</v>
      </c>
      <c r="P44" s="3">
        <v>3945</v>
      </c>
      <c r="Q44" s="3">
        <f t="shared" si="3"/>
        <v>0.004539742598320813</v>
      </c>
      <c r="R44" s="3">
        <f t="shared" si="19"/>
        <v>0.002929436640188768</v>
      </c>
      <c r="S44" s="3">
        <f t="shared" si="4"/>
        <v>0.004168123417891256</v>
      </c>
      <c r="T44" s="3">
        <f t="shared" si="23"/>
        <v>0.14751229010163494</v>
      </c>
      <c r="U44" s="3">
        <v>5</v>
      </c>
      <c r="V44" s="3">
        <f t="shared" si="5"/>
        <v>0.0006555657532450505</v>
      </c>
      <c r="W44" s="3">
        <f t="shared" si="20"/>
        <v>0.0009547402048869946</v>
      </c>
      <c r="X44" s="3">
        <f t="shared" si="6"/>
        <v>0.0005831210244574365</v>
      </c>
      <c r="Y44" s="3">
        <v>3</v>
      </c>
      <c r="Z44" s="3">
        <f t="shared" si="7"/>
        <v>8.537036510059475E-05</v>
      </c>
      <c r="AA44" s="3">
        <f t="shared" si="8"/>
        <v>0.0015249355930314504</v>
      </c>
      <c r="AB44" s="3">
        <v>0</v>
      </c>
      <c r="AC44" s="3">
        <f t="shared" si="9"/>
        <v>0</v>
      </c>
      <c r="AD44" s="3">
        <f t="shared" si="10"/>
        <v>0.001610305958132045</v>
      </c>
      <c r="AE44" s="3">
        <v>8</v>
      </c>
      <c r="AF44" s="3">
        <f t="shared" si="11"/>
        <v>0.00024984384759525296</v>
      </c>
      <c r="AG44" s="3">
        <f t="shared" si="12"/>
        <v>0.0013604621105367922</v>
      </c>
      <c r="AH44" s="3">
        <v>82</v>
      </c>
      <c r="AI44" s="3">
        <f t="shared" si="13"/>
        <v>0.0015994070490939945</v>
      </c>
      <c r="AJ44" s="3">
        <f t="shared" si="14"/>
        <v>1.0898909038050634E-05</v>
      </c>
    </row>
    <row r="45" spans="1:36" ht="15" customHeight="1">
      <c r="A45" s="2" t="s">
        <v>144</v>
      </c>
      <c r="B45" s="2" t="s">
        <v>145</v>
      </c>
      <c r="C45" s="2" t="s">
        <v>22</v>
      </c>
      <c r="D45" s="2" t="s">
        <v>146</v>
      </c>
      <c r="E45" s="2">
        <f t="shared" si="0"/>
        <v>4495</v>
      </c>
      <c r="F45" s="3">
        <v>4495</v>
      </c>
      <c r="G45" s="3">
        <f t="shared" si="15"/>
        <v>0.001610305958132045</v>
      </c>
      <c r="H45" s="3">
        <f t="shared" si="21"/>
        <v>0.06763285024154587</v>
      </c>
      <c r="I45" s="3">
        <f t="shared" si="22"/>
        <v>0.017938132913916664</v>
      </c>
      <c r="J45" s="3">
        <f t="shared" si="1"/>
        <v>0.0021808086894673975</v>
      </c>
      <c r="K45" s="3">
        <f t="shared" si="16"/>
        <v>0.0005705027313353524</v>
      </c>
      <c r="L45" s="3">
        <v>199</v>
      </c>
      <c r="M45" s="3">
        <f t="shared" si="17"/>
        <v>0.00018674802248859102</v>
      </c>
      <c r="N45" s="3">
        <f t="shared" si="18"/>
        <v>0.001423557935643454</v>
      </c>
      <c r="O45" s="3">
        <f t="shared" si="2"/>
        <v>0</v>
      </c>
      <c r="P45" s="3">
        <v>4216</v>
      </c>
      <c r="Q45" s="3">
        <f t="shared" si="3"/>
        <v>0.0048515981735159815</v>
      </c>
      <c r="R45" s="3">
        <f t="shared" si="19"/>
        <v>0.003241292215383936</v>
      </c>
      <c r="S45" s="3">
        <f t="shared" si="4"/>
        <v>0.00466485015102739</v>
      </c>
      <c r="T45" s="3">
        <f t="shared" si="23"/>
        <v>0.15236388827515093</v>
      </c>
      <c r="U45" s="3">
        <v>10</v>
      </c>
      <c r="V45" s="3">
        <f t="shared" si="5"/>
        <v>0.001311131506490101</v>
      </c>
      <c r="W45" s="3">
        <f t="shared" si="20"/>
        <v>0.00029917445164194404</v>
      </c>
      <c r="X45" s="3">
        <f t="shared" si="6"/>
        <v>0.00011242642915335302</v>
      </c>
      <c r="Y45" s="3">
        <v>5</v>
      </c>
      <c r="Z45" s="3">
        <f t="shared" si="7"/>
        <v>0.00014228394183432458</v>
      </c>
      <c r="AA45" s="3">
        <f t="shared" si="8"/>
        <v>0.0014680220162977206</v>
      </c>
      <c r="AB45" s="3">
        <v>0</v>
      </c>
      <c r="AC45" s="3">
        <f t="shared" si="9"/>
        <v>0</v>
      </c>
      <c r="AD45" s="3">
        <f t="shared" si="10"/>
        <v>0.001610305958132045</v>
      </c>
      <c r="AE45" s="3">
        <v>10</v>
      </c>
      <c r="AF45" s="3">
        <f t="shared" si="11"/>
        <v>0.0003123048094940662</v>
      </c>
      <c r="AG45" s="3">
        <f t="shared" si="12"/>
        <v>0.001298001148637979</v>
      </c>
      <c r="AH45" s="3">
        <v>55</v>
      </c>
      <c r="AI45" s="3">
        <f t="shared" si="13"/>
        <v>0.0010727730207337768</v>
      </c>
      <c r="AJ45" s="3">
        <f t="shared" si="14"/>
        <v>0.0005375329373982682</v>
      </c>
    </row>
    <row r="46" spans="1:36" ht="15" customHeight="1">
      <c r="A46" s="2" t="s">
        <v>147</v>
      </c>
      <c r="B46" s="2" t="s">
        <v>148</v>
      </c>
      <c r="C46" s="2" t="s">
        <v>22</v>
      </c>
      <c r="D46" s="2" t="s">
        <v>149</v>
      </c>
      <c r="E46" s="2">
        <f t="shared" si="0"/>
        <v>3189</v>
      </c>
      <c r="F46" s="3">
        <v>3189</v>
      </c>
      <c r="G46" s="3">
        <f t="shared" si="15"/>
        <v>0.001610305958132045</v>
      </c>
      <c r="H46" s="3">
        <f t="shared" si="21"/>
        <v>0.06924315619967791</v>
      </c>
      <c r="I46" s="3">
        <f t="shared" si="22"/>
        <v>0.018007576902178753</v>
      </c>
      <c r="J46" s="3">
        <f t="shared" si="1"/>
        <v>0.0015471855196243672</v>
      </c>
      <c r="K46" s="3">
        <f t="shared" si="16"/>
        <v>6.312043850767793E-05</v>
      </c>
      <c r="L46" s="3">
        <v>74</v>
      </c>
      <c r="M46" s="3">
        <f t="shared" si="17"/>
        <v>6.944398826208911E-05</v>
      </c>
      <c r="N46" s="3">
        <f t="shared" si="18"/>
        <v>0.001540861969869956</v>
      </c>
      <c r="O46" s="3">
        <f t="shared" si="2"/>
        <v>0</v>
      </c>
      <c r="P46" s="3">
        <v>3072</v>
      </c>
      <c r="Q46" s="3">
        <f t="shared" si="3"/>
        <v>0.003535130357931949</v>
      </c>
      <c r="R46" s="3">
        <f t="shared" si="19"/>
        <v>0.0019248243997999038</v>
      </c>
      <c r="S46" s="3">
        <f t="shared" si="4"/>
        <v>0.0034656863696698598</v>
      </c>
      <c r="T46" s="3">
        <f t="shared" si="23"/>
        <v>0.1558990186330829</v>
      </c>
      <c r="U46" s="3">
        <v>6</v>
      </c>
      <c r="V46" s="3">
        <f t="shared" si="5"/>
        <v>0.0007866789038940606</v>
      </c>
      <c r="W46" s="3">
        <f t="shared" si="20"/>
        <v>0.0008236270542379845</v>
      </c>
      <c r="X46" s="3">
        <f t="shared" si="6"/>
        <v>0.0007541830659758954</v>
      </c>
      <c r="Y46" s="3">
        <v>6</v>
      </c>
      <c r="Z46" s="3">
        <f t="shared" si="7"/>
        <v>0.0001707407302011895</v>
      </c>
      <c r="AA46" s="3">
        <f t="shared" si="8"/>
        <v>0.0014395652279308555</v>
      </c>
      <c r="AB46" s="3">
        <v>0</v>
      </c>
      <c r="AC46" s="3">
        <f t="shared" si="9"/>
        <v>0</v>
      </c>
      <c r="AD46" s="3">
        <f t="shared" si="10"/>
        <v>0.001610305958132045</v>
      </c>
      <c r="AE46" s="3">
        <v>0</v>
      </c>
      <c r="AF46" s="3">
        <f t="shared" si="11"/>
        <v>0</v>
      </c>
      <c r="AG46" s="3">
        <f t="shared" si="12"/>
        <v>0.001610305958132045</v>
      </c>
      <c r="AH46" s="3">
        <v>31</v>
      </c>
      <c r="AI46" s="3">
        <f t="shared" si="13"/>
        <v>0.0006046538844135833</v>
      </c>
      <c r="AJ46" s="3">
        <f t="shared" si="14"/>
        <v>0.0010056520737184618</v>
      </c>
    </row>
    <row r="47" spans="1:36" ht="15" customHeight="1">
      <c r="A47" s="2" t="s">
        <v>150</v>
      </c>
      <c r="B47" s="2" t="s">
        <v>151</v>
      </c>
      <c r="C47" s="2" t="s">
        <v>22</v>
      </c>
      <c r="D47" s="2" t="s">
        <v>152</v>
      </c>
      <c r="E47" s="2">
        <f t="shared" si="0"/>
        <v>2402</v>
      </c>
      <c r="F47" s="3">
        <v>2402</v>
      </c>
      <c r="G47" s="3">
        <f t="shared" si="15"/>
        <v>0.001610305958132045</v>
      </c>
      <c r="H47" s="3">
        <f t="shared" si="21"/>
        <v>0.07085346215780995</v>
      </c>
      <c r="I47" s="3">
        <f t="shared" si="22"/>
        <v>0.018325705443001026</v>
      </c>
      <c r="J47" s="3">
        <f t="shared" si="1"/>
        <v>0.001165362062758774</v>
      </c>
      <c r="K47" s="3">
        <f t="shared" si="16"/>
        <v>0.00044494389537327113</v>
      </c>
      <c r="L47" s="3">
        <v>339</v>
      </c>
      <c r="M47" s="3">
        <f t="shared" si="17"/>
        <v>0.00031812854082227313</v>
      </c>
      <c r="N47" s="3">
        <f t="shared" si="18"/>
        <v>0.001292177417309772</v>
      </c>
      <c r="O47" s="3">
        <f t="shared" si="2"/>
        <v>0</v>
      </c>
      <c r="P47" s="3">
        <v>1898</v>
      </c>
      <c r="Q47" s="3">
        <f t="shared" si="3"/>
        <v>0.0021841397849462364</v>
      </c>
      <c r="R47" s="3">
        <f t="shared" si="19"/>
        <v>0.0005738338268141913</v>
      </c>
      <c r="S47" s="3">
        <f t="shared" si="4"/>
        <v>0.0018660112441239631</v>
      </c>
      <c r="T47" s="3">
        <f t="shared" si="23"/>
        <v>0.15808315841802914</v>
      </c>
      <c r="U47" s="3">
        <v>2</v>
      </c>
      <c r="V47" s="3">
        <f t="shared" si="5"/>
        <v>0.0002622263012980202</v>
      </c>
      <c r="W47" s="3">
        <f t="shared" si="20"/>
        <v>0.001348079656834025</v>
      </c>
      <c r="X47" s="3">
        <f t="shared" si="6"/>
        <v>0.0010299511160117517</v>
      </c>
      <c r="Y47" s="3">
        <v>78</v>
      </c>
      <c r="Z47" s="3">
        <f t="shared" si="7"/>
        <v>0.0022196294926154635</v>
      </c>
      <c r="AA47" s="3">
        <f t="shared" si="8"/>
        <v>0.0006093235344834184</v>
      </c>
      <c r="AB47" s="3">
        <v>0</v>
      </c>
      <c r="AC47" s="3">
        <f t="shared" si="9"/>
        <v>0</v>
      </c>
      <c r="AD47" s="3">
        <f t="shared" si="10"/>
        <v>0.001610305958132045</v>
      </c>
      <c r="AE47" s="3">
        <v>12</v>
      </c>
      <c r="AF47" s="3">
        <f t="shared" si="11"/>
        <v>0.00037476577139287947</v>
      </c>
      <c r="AG47" s="3">
        <f t="shared" si="12"/>
        <v>0.0012355401867391656</v>
      </c>
      <c r="AH47" s="3">
        <v>73</v>
      </c>
      <c r="AI47" s="3">
        <f t="shared" si="13"/>
        <v>0.0014238623729739218</v>
      </c>
      <c r="AJ47" s="3">
        <f t="shared" si="14"/>
        <v>0.00018644358515812324</v>
      </c>
    </row>
    <row r="48" spans="1:36" ht="15" customHeight="1">
      <c r="A48" s="2" t="s">
        <v>153</v>
      </c>
      <c r="B48" s="2" t="s">
        <v>154</v>
      </c>
      <c r="C48" s="2" t="s">
        <v>22</v>
      </c>
      <c r="D48" s="2" t="s">
        <v>155</v>
      </c>
      <c r="E48" s="2">
        <f t="shared" si="0"/>
        <v>2912</v>
      </c>
      <c r="F48" s="3">
        <v>2912</v>
      </c>
      <c r="G48" s="3">
        <f t="shared" si="15"/>
        <v>0.001610305958132045</v>
      </c>
      <c r="H48" s="3">
        <f t="shared" si="21"/>
        <v>0.07246376811594199</v>
      </c>
      <c r="I48" s="3">
        <f t="shared" si="22"/>
        <v>0.018483362065001445</v>
      </c>
      <c r="J48" s="3">
        <f t="shared" si="1"/>
        <v>0.0014127953067250415</v>
      </c>
      <c r="K48" s="3">
        <f t="shared" si="16"/>
        <v>0.00019751065140700356</v>
      </c>
      <c r="L48" s="3">
        <v>168</v>
      </c>
      <c r="M48" s="3">
        <f t="shared" si="17"/>
        <v>0.00015765662200041853</v>
      </c>
      <c r="N48" s="3">
        <f t="shared" si="18"/>
        <v>0.0014526493361316265</v>
      </c>
      <c r="O48" s="3">
        <f t="shared" si="2"/>
        <v>0</v>
      </c>
      <c r="P48" s="3">
        <v>2676</v>
      </c>
      <c r="Q48" s="3">
        <f t="shared" si="3"/>
        <v>0.0030794299602297836</v>
      </c>
      <c r="R48" s="3">
        <f t="shared" si="19"/>
        <v>0.0014691240020977385</v>
      </c>
      <c r="S48" s="3">
        <f t="shared" si="4"/>
        <v>0.002921773338229365</v>
      </c>
      <c r="T48" s="3">
        <f t="shared" si="23"/>
        <v>0.16116258837825892</v>
      </c>
      <c r="U48" s="3">
        <v>4</v>
      </c>
      <c r="V48" s="3">
        <f t="shared" si="5"/>
        <v>0.0005244526025960404</v>
      </c>
      <c r="W48" s="3">
        <f t="shared" si="20"/>
        <v>0.0010858533555360046</v>
      </c>
      <c r="X48" s="3">
        <f t="shared" si="6"/>
        <v>0.0009281967335355861</v>
      </c>
      <c r="Y48" s="3">
        <v>9</v>
      </c>
      <c r="Z48" s="3">
        <f t="shared" si="7"/>
        <v>0.00025611109530178426</v>
      </c>
      <c r="AA48" s="3">
        <f t="shared" si="8"/>
        <v>0.0013541948628302608</v>
      </c>
      <c r="AB48" s="3">
        <v>0</v>
      </c>
      <c r="AC48" s="3">
        <f t="shared" si="9"/>
        <v>0</v>
      </c>
      <c r="AD48" s="3">
        <f t="shared" si="10"/>
        <v>0.001610305958132045</v>
      </c>
      <c r="AE48" s="3">
        <v>8</v>
      </c>
      <c r="AF48" s="3">
        <f t="shared" si="11"/>
        <v>0.00024984384759525296</v>
      </c>
      <c r="AG48" s="3">
        <f t="shared" si="12"/>
        <v>0.0013604621105367922</v>
      </c>
      <c r="AH48" s="3">
        <v>47</v>
      </c>
      <c r="AI48" s="3">
        <f t="shared" si="13"/>
        <v>0.0009167333086270456</v>
      </c>
      <c r="AJ48" s="3">
        <f t="shared" si="14"/>
        <v>0.0006935726495049995</v>
      </c>
    </row>
    <row r="49" spans="1:36" ht="15" customHeight="1">
      <c r="A49" s="2" t="s">
        <v>156</v>
      </c>
      <c r="B49" s="2" t="s">
        <v>157</v>
      </c>
      <c r="C49" s="2" t="s">
        <v>22</v>
      </c>
      <c r="D49" s="2" t="s">
        <v>158</v>
      </c>
      <c r="E49" s="2">
        <f t="shared" si="0"/>
        <v>3430</v>
      </c>
      <c r="F49" s="3">
        <v>3430</v>
      </c>
      <c r="G49" s="3">
        <f t="shared" si="15"/>
        <v>0.001610305958132045</v>
      </c>
      <c r="H49" s="3">
        <f t="shared" si="21"/>
        <v>0.07407407407407403</v>
      </c>
      <c r="I49" s="3">
        <f t="shared" si="22"/>
        <v>0.01867667911340672</v>
      </c>
      <c r="J49" s="3">
        <f t="shared" si="1"/>
        <v>0.0016641098564790153</v>
      </c>
      <c r="K49" s="3">
        <f t="shared" si="16"/>
        <v>5.380389834697022E-05</v>
      </c>
      <c r="L49" s="3">
        <v>206</v>
      </c>
      <c r="M49" s="3">
        <f t="shared" si="17"/>
        <v>0.00019331704840527513</v>
      </c>
      <c r="N49" s="3">
        <f t="shared" si="18"/>
        <v>0.00141698890972677</v>
      </c>
      <c r="O49" s="3">
        <f t="shared" si="2"/>
        <v>0</v>
      </c>
      <c r="P49" s="3">
        <v>3062</v>
      </c>
      <c r="Q49" s="3">
        <f t="shared" si="3"/>
        <v>0.003523622772131389</v>
      </c>
      <c r="R49" s="3">
        <f t="shared" si="19"/>
        <v>0.0019133168139993438</v>
      </c>
      <c r="S49" s="3">
        <f t="shared" si="4"/>
        <v>0.0033303057237261137</v>
      </c>
      <c r="T49" s="3">
        <f t="shared" si="23"/>
        <v>0.1646862111503903</v>
      </c>
      <c r="U49" s="3">
        <v>10</v>
      </c>
      <c r="V49" s="3">
        <f t="shared" si="5"/>
        <v>0.001311131506490101</v>
      </c>
      <c r="W49" s="3">
        <f t="shared" si="20"/>
        <v>0.00029917445164194404</v>
      </c>
      <c r="X49" s="3">
        <f t="shared" si="6"/>
        <v>0.00010585740323666891</v>
      </c>
      <c r="Y49" s="3">
        <v>81</v>
      </c>
      <c r="Z49" s="3">
        <f t="shared" si="7"/>
        <v>0.002304999857716058</v>
      </c>
      <c r="AA49" s="3">
        <f t="shared" si="8"/>
        <v>0.0006946938995840131</v>
      </c>
      <c r="AB49" s="3">
        <v>0</v>
      </c>
      <c r="AC49" s="3">
        <f t="shared" si="9"/>
        <v>0</v>
      </c>
      <c r="AD49" s="3">
        <f t="shared" si="10"/>
        <v>0.001610305958132045</v>
      </c>
      <c r="AE49" s="3">
        <v>17</v>
      </c>
      <c r="AF49" s="3">
        <f t="shared" si="11"/>
        <v>0.0005309181761399126</v>
      </c>
      <c r="AG49" s="3">
        <f t="shared" si="12"/>
        <v>0.0010793877819921325</v>
      </c>
      <c r="AH49" s="3">
        <v>54</v>
      </c>
      <c r="AI49" s="3">
        <f t="shared" si="13"/>
        <v>0.0010532680567204354</v>
      </c>
      <c r="AJ49" s="3">
        <f t="shared" si="14"/>
        <v>0.0005570379014116097</v>
      </c>
    </row>
    <row r="50" spans="1:36" ht="15" customHeight="1">
      <c r="A50" s="2" t="s">
        <v>159</v>
      </c>
      <c r="B50" s="2" t="s">
        <v>160</v>
      </c>
      <c r="C50" s="2" t="s">
        <v>22</v>
      </c>
      <c r="D50" s="2" t="s">
        <v>161</v>
      </c>
      <c r="E50" s="2">
        <f t="shared" si="0"/>
        <v>4202</v>
      </c>
      <c r="F50" s="3">
        <v>4202</v>
      </c>
      <c r="G50" s="3">
        <f t="shared" si="15"/>
        <v>0.001610305958132045</v>
      </c>
      <c r="H50" s="3">
        <f t="shared" si="21"/>
        <v>0.07568438003220607</v>
      </c>
      <c r="I50" s="3">
        <f t="shared" si="22"/>
        <v>0.019405840990158657</v>
      </c>
      <c r="J50" s="3">
        <f t="shared" si="1"/>
        <v>0.0020386558649926594</v>
      </c>
      <c r="K50" s="3">
        <f t="shared" si="16"/>
        <v>0.00042834990686061434</v>
      </c>
      <c r="L50" s="3">
        <v>777</v>
      </c>
      <c r="M50" s="3">
        <f t="shared" si="17"/>
        <v>0.0007291618767519358</v>
      </c>
      <c r="N50" s="3">
        <f t="shared" si="18"/>
        <v>0.0008811440813801093</v>
      </c>
      <c r="O50" s="3">
        <f t="shared" si="2"/>
        <v>0</v>
      </c>
      <c r="P50" s="3">
        <v>3300</v>
      </c>
      <c r="Q50" s="3">
        <f t="shared" si="3"/>
        <v>0.0037975033141847106</v>
      </c>
      <c r="R50" s="3">
        <f t="shared" si="19"/>
        <v>0.0021871973560526657</v>
      </c>
      <c r="S50" s="3">
        <f t="shared" si="4"/>
        <v>0.003068341437432775</v>
      </c>
      <c r="T50" s="3">
        <f t="shared" si="23"/>
        <v>0.16848371446457502</v>
      </c>
      <c r="U50" s="3">
        <v>19</v>
      </c>
      <c r="V50" s="3">
        <f t="shared" si="5"/>
        <v>0.002491149862331192</v>
      </c>
      <c r="W50" s="3">
        <f t="shared" si="20"/>
        <v>0.0008808439041991468</v>
      </c>
      <c r="X50" s="3">
        <f t="shared" si="6"/>
        <v>0.00015168202744721105</v>
      </c>
      <c r="Y50" s="3">
        <v>24</v>
      </c>
      <c r="Z50" s="3">
        <f t="shared" si="7"/>
        <v>0.000682962920804758</v>
      </c>
      <c r="AA50" s="3">
        <f t="shared" si="8"/>
        <v>0.0009273430373272871</v>
      </c>
      <c r="AB50" s="3">
        <v>1</v>
      </c>
      <c r="AC50" s="3">
        <f t="shared" si="9"/>
        <v>0.001976284584980237</v>
      </c>
      <c r="AD50" s="3">
        <f t="shared" si="10"/>
        <v>0.00036597862684819194</v>
      </c>
      <c r="AE50" s="3">
        <v>30</v>
      </c>
      <c r="AF50" s="3">
        <f t="shared" si="11"/>
        <v>0.0009369144284821987</v>
      </c>
      <c r="AG50" s="3">
        <f t="shared" si="12"/>
        <v>0.0006733915296498464</v>
      </c>
      <c r="AH50" s="3">
        <v>51</v>
      </c>
      <c r="AI50" s="3">
        <f t="shared" si="13"/>
        <v>0.0009947531646804111</v>
      </c>
      <c r="AJ50" s="3">
        <f t="shared" si="14"/>
        <v>0.0006155527934516339</v>
      </c>
    </row>
    <row r="51" spans="1:36" ht="15" customHeight="1">
      <c r="A51" s="2" t="s">
        <v>162</v>
      </c>
      <c r="B51" s="2" t="s">
        <v>163</v>
      </c>
      <c r="C51" s="2" t="s">
        <v>22</v>
      </c>
      <c r="D51" s="2" t="s">
        <v>164</v>
      </c>
      <c r="E51" s="2">
        <f t="shared" si="0"/>
        <v>3099</v>
      </c>
      <c r="F51" s="3">
        <v>3099</v>
      </c>
      <c r="G51" s="3">
        <f t="shared" si="15"/>
        <v>0.001610305958132045</v>
      </c>
      <c r="H51" s="3">
        <f t="shared" si="21"/>
        <v>0.0772946859903381</v>
      </c>
      <c r="I51" s="3">
        <f t="shared" si="22"/>
        <v>0.019522206592111346</v>
      </c>
      <c r="J51" s="3">
        <f t="shared" si="1"/>
        <v>0.001503520829512673</v>
      </c>
      <c r="K51" s="3">
        <f t="shared" si="16"/>
        <v>0.00010678512861937218</v>
      </c>
      <c r="L51" s="3">
        <v>124</v>
      </c>
      <c r="M51" s="3">
        <f t="shared" si="17"/>
        <v>0.00011636560195268987</v>
      </c>
      <c r="N51" s="3">
        <f t="shared" si="18"/>
        <v>0.0014939403561793551</v>
      </c>
      <c r="O51" s="3">
        <f t="shared" si="2"/>
        <v>0</v>
      </c>
      <c r="P51" s="3">
        <v>2910</v>
      </c>
      <c r="Q51" s="3">
        <f t="shared" si="3"/>
        <v>0.003348707467962881</v>
      </c>
      <c r="R51" s="3">
        <f t="shared" si="19"/>
        <v>0.0017384015098308358</v>
      </c>
      <c r="S51" s="3">
        <f t="shared" si="4"/>
        <v>0.003232341866010191</v>
      </c>
      <c r="T51" s="3">
        <f t="shared" si="23"/>
        <v>0.1718324219325379</v>
      </c>
      <c r="U51" s="3">
        <v>9</v>
      </c>
      <c r="V51" s="3">
        <f t="shared" si="5"/>
        <v>0.0011800183558410909</v>
      </c>
      <c r="W51" s="3">
        <f t="shared" si="20"/>
        <v>0.0004302876022909542</v>
      </c>
      <c r="X51" s="3">
        <f t="shared" si="6"/>
        <v>0.00031392200033826436</v>
      </c>
      <c r="Y51" s="3">
        <v>1</v>
      </c>
      <c r="Z51" s="3">
        <f t="shared" si="7"/>
        <v>2.8456788366864917E-05</v>
      </c>
      <c r="AA51" s="3">
        <f t="shared" si="8"/>
        <v>0.0015818491697651802</v>
      </c>
      <c r="AB51" s="3">
        <v>0</v>
      </c>
      <c r="AC51" s="3">
        <f t="shared" si="9"/>
        <v>0</v>
      </c>
      <c r="AD51" s="3">
        <f t="shared" si="10"/>
        <v>0.001610305958132045</v>
      </c>
      <c r="AE51" s="3">
        <v>11</v>
      </c>
      <c r="AF51" s="3">
        <f t="shared" si="11"/>
        <v>0.00034353529044347283</v>
      </c>
      <c r="AG51" s="3">
        <f t="shared" si="12"/>
        <v>0.0012667706676885724</v>
      </c>
      <c r="AH51" s="3">
        <v>44</v>
      </c>
      <c r="AI51" s="3">
        <f t="shared" si="13"/>
        <v>0.0008582184165870214</v>
      </c>
      <c r="AJ51" s="3">
        <f t="shared" si="14"/>
        <v>0.0007520875415450237</v>
      </c>
    </row>
    <row r="52" spans="1:36" ht="15" customHeight="1">
      <c r="A52" s="2" t="s">
        <v>165</v>
      </c>
      <c r="B52" s="2" t="s">
        <v>166</v>
      </c>
      <c r="C52" s="2" t="s">
        <v>22</v>
      </c>
      <c r="D52" s="2" t="s">
        <v>167</v>
      </c>
      <c r="E52" s="2">
        <f t="shared" si="0"/>
        <v>4214</v>
      </c>
      <c r="F52" s="3">
        <v>4214</v>
      </c>
      <c r="G52" s="3">
        <f t="shared" si="15"/>
        <v>0.001610305958132045</v>
      </c>
      <c r="H52" s="3">
        <f t="shared" si="21"/>
        <v>0.07890499194847014</v>
      </c>
      <c r="I52" s="3">
        <f t="shared" si="22"/>
        <v>0.019720215801885682</v>
      </c>
      <c r="J52" s="3">
        <f t="shared" si="1"/>
        <v>0.0020444778236742185</v>
      </c>
      <c r="K52" s="3">
        <f t="shared" si="16"/>
        <v>0.00043417186554217343</v>
      </c>
      <c r="L52" s="3">
        <v>211</v>
      </c>
      <c r="M52" s="3">
        <f t="shared" si="17"/>
        <v>0.00019800920977433519</v>
      </c>
      <c r="N52" s="3">
        <f t="shared" si="18"/>
        <v>0.00141229674835771</v>
      </c>
      <c r="O52" s="3">
        <f t="shared" si="2"/>
        <v>0</v>
      </c>
      <c r="P52" s="3">
        <v>3928</v>
      </c>
      <c r="Q52" s="3">
        <f t="shared" si="3"/>
        <v>0.004520179702459861</v>
      </c>
      <c r="R52" s="3">
        <f t="shared" si="19"/>
        <v>0.002909873744327816</v>
      </c>
      <c r="S52" s="3">
        <f t="shared" si="4"/>
        <v>0.004322170492685526</v>
      </c>
      <c r="T52" s="3">
        <f t="shared" si="23"/>
        <v>0.17635260163499775</v>
      </c>
      <c r="U52" s="3">
        <v>6</v>
      </c>
      <c r="V52" s="3">
        <f t="shared" si="5"/>
        <v>0.0007866789038940606</v>
      </c>
      <c r="W52" s="3">
        <f t="shared" si="20"/>
        <v>0.0008236270542379845</v>
      </c>
      <c r="X52" s="3">
        <f t="shared" si="6"/>
        <v>0.0006256178444636494</v>
      </c>
      <c r="Y52" s="3">
        <v>8</v>
      </c>
      <c r="Z52" s="3">
        <f t="shared" si="7"/>
        <v>0.00022765430693491933</v>
      </c>
      <c r="AA52" s="3">
        <f t="shared" si="8"/>
        <v>0.0013826516511971257</v>
      </c>
      <c r="AB52" s="3">
        <v>0</v>
      </c>
      <c r="AC52" s="3">
        <f t="shared" si="9"/>
        <v>0</v>
      </c>
      <c r="AD52" s="3">
        <f t="shared" si="10"/>
        <v>0.001610305958132045</v>
      </c>
      <c r="AE52" s="3">
        <v>11</v>
      </c>
      <c r="AF52" s="3">
        <f t="shared" si="11"/>
        <v>0.00034353529044347283</v>
      </c>
      <c r="AG52" s="3">
        <f t="shared" si="12"/>
        <v>0.0012667706676885724</v>
      </c>
      <c r="AH52" s="3">
        <v>50</v>
      </c>
      <c r="AI52" s="3">
        <f t="shared" si="13"/>
        <v>0.0009752482006670697</v>
      </c>
      <c r="AJ52" s="3">
        <f t="shared" si="14"/>
        <v>0.0006350577574649754</v>
      </c>
    </row>
    <row r="53" spans="1:36" ht="15" customHeight="1">
      <c r="A53" s="2" t="s">
        <v>168</v>
      </c>
      <c r="B53" s="2" t="s">
        <v>169</v>
      </c>
      <c r="C53" s="2" t="s">
        <v>22</v>
      </c>
      <c r="D53" s="2" t="s">
        <v>170</v>
      </c>
      <c r="E53" s="2">
        <f t="shared" si="0"/>
        <v>1579</v>
      </c>
      <c r="F53" s="3">
        <v>1579</v>
      </c>
      <c r="G53" s="3">
        <f t="shared" si="15"/>
        <v>0.001610305958132045</v>
      </c>
      <c r="H53" s="3">
        <f t="shared" si="21"/>
        <v>0.08051529790660218</v>
      </c>
      <c r="I53" s="3">
        <f t="shared" si="22"/>
        <v>0.019870364965695605</v>
      </c>
      <c r="J53" s="3">
        <f t="shared" si="1"/>
        <v>0.0007660727298485029</v>
      </c>
      <c r="K53" s="3">
        <f t="shared" si="16"/>
        <v>0.0008442332282835421</v>
      </c>
      <c r="L53" s="3">
        <v>160</v>
      </c>
      <c r="M53" s="3">
        <f t="shared" si="17"/>
        <v>0.00015014916380992242</v>
      </c>
      <c r="N53" s="3">
        <f t="shared" si="18"/>
        <v>0.0014601567943221226</v>
      </c>
      <c r="O53" s="3">
        <f t="shared" si="2"/>
        <v>0</v>
      </c>
      <c r="P53" s="3">
        <v>1367</v>
      </c>
      <c r="Q53" s="3">
        <f t="shared" si="3"/>
        <v>0.001573086978936515</v>
      </c>
      <c r="R53" s="3">
        <f t="shared" si="19"/>
        <v>3.72189791955301E-05</v>
      </c>
      <c r="S53" s="3">
        <f t="shared" si="4"/>
        <v>0.0014229378151265925</v>
      </c>
      <c r="T53" s="3">
        <f t="shared" si="23"/>
        <v>0.17792568861393426</v>
      </c>
      <c r="U53" s="3">
        <v>10</v>
      </c>
      <c r="V53" s="3">
        <f t="shared" si="5"/>
        <v>0.001311131506490101</v>
      </c>
      <c r="W53" s="3">
        <f t="shared" si="20"/>
        <v>0.00029917445164194404</v>
      </c>
      <c r="X53" s="3">
        <f t="shared" si="6"/>
        <v>0.00014902528783202162</v>
      </c>
      <c r="Y53" s="3">
        <v>16</v>
      </c>
      <c r="Z53" s="3">
        <f t="shared" si="7"/>
        <v>0.00045530861386983867</v>
      </c>
      <c r="AA53" s="3">
        <f t="shared" si="8"/>
        <v>0.0011549973442622065</v>
      </c>
      <c r="AB53" s="3">
        <v>0</v>
      </c>
      <c r="AC53" s="3">
        <f t="shared" si="9"/>
        <v>0</v>
      </c>
      <c r="AD53" s="3">
        <f t="shared" si="10"/>
        <v>0.001610305958132045</v>
      </c>
      <c r="AE53" s="3">
        <v>3</v>
      </c>
      <c r="AF53" s="3">
        <f t="shared" si="11"/>
        <v>9.369144284821987E-05</v>
      </c>
      <c r="AG53" s="3">
        <f t="shared" si="12"/>
        <v>0.0015166145152838253</v>
      </c>
      <c r="AH53" s="3">
        <v>23</v>
      </c>
      <c r="AI53" s="3">
        <f t="shared" si="13"/>
        <v>0.0004486141723068521</v>
      </c>
      <c r="AJ53" s="3">
        <f t="shared" si="14"/>
        <v>0.001161691785825193</v>
      </c>
    </row>
    <row r="54" spans="1:36" ht="15" customHeight="1">
      <c r="A54" s="2" t="s">
        <v>171</v>
      </c>
      <c r="B54" s="2" t="s">
        <v>172</v>
      </c>
      <c r="C54" s="2" t="s">
        <v>22</v>
      </c>
      <c r="D54" s="2" t="s">
        <v>173</v>
      </c>
      <c r="E54" s="2">
        <f t="shared" si="0"/>
        <v>4528</v>
      </c>
      <c r="F54" s="3">
        <v>4528</v>
      </c>
      <c r="G54" s="3">
        <f t="shared" si="15"/>
        <v>0.001610305958132045</v>
      </c>
      <c r="H54" s="3">
        <f t="shared" si="21"/>
        <v>0.08212560386473422</v>
      </c>
      <c r="I54" s="3">
        <f t="shared" si="22"/>
        <v>0.02021289274563699</v>
      </c>
      <c r="J54" s="3">
        <f t="shared" si="1"/>
        <v>0.0021968190758416854</v>
      </c>
      <c r="K54" s="3">
        <f t="shared" si="16"/>
        <v>0.0005865131177096403</v>
      </c>
      <c r="L54" s="3">
        <v>365</v>
      </c>
      <c r="M54" s="3">
        <f t="shared" si="17"/>
        <v>0.00034252777994138553</v>
      </c>
      <c r="N54" s="3">
        <f t="shared" si="18"/>
        <v>0.0012677781781906595</v>
      </c>
      <c r="O54" s="3">
        <f t="shared" si="2"/>
        <v>0</v>
      </c>
      <c r="P54" s="3">
        <v>4089</v>
      </c>
      <c r="Q54" s="3">
        <f t="shared" si="3"/>
        <v>0.004705451833848873</v>
      </c>
      <c r="R54" s="3">
        <f t="shared" si="19"/>
        <v>0.0030951458757168277</v>
      </c>
      <c r="S54" s="3">
        <f t="shared" si="4"/>
        <v>0.004362924053907488</v>
      </c>
      <c r="T54" s="3">
        <f t="shared" si="23"/>
        <v>0.18263114044778314</v>
      </c>
      <c r="U54" s="3">
        <v>8</v>
      </c>
      <c r="V54" s="3">
        <f t="shared" si="5"/>
        <v>0.0010489052051920807</v>
      </c>
      <c r="W54" s="3">
        <f t="shared" si="20"/>
        <v>0.0005614007529399644</v>
      </c>
      <c r="X54" s="3">
        <f t="shared" si="6"/>
        <v>0.00021887297299857884</v>
      </c>
      <c r="Y54" s="3">
        <v>10</v>
      </c>
      <c r="Z54" s="3">
        <f t="shared" si="7"/>
        <v>0.00028456788366864916</v>
      </c>
      <c r="AA54" s="3">
        <f t="shared" si="8"/>
        <v>0.0013257380744633959</v>
      </c>
      <c r="AB54" s="3">
        <v>0</v>
      </c>
      <c r="AC54" s="3">
        <f t="shared" si="9"/>
        <v>0</v>
      </c>
      <c r="AD54" s="3">
        <f t="shared" si="10"/>
        <v>0.001610305958132045</v>
      </c>
      <c r="AE54" s="3">
        <v>2</v>
      </c>
      <c r="AF54" s="3">
        <f t="shared" si="11"/>
        <v>6.246096189881324E-05</v>
      </c>
      <c r="AG54" s="3">
        <f t="shared" si="12"/>
        <v>0.0015478449962332318</v>
      </c>
      <c r="AH54" s="3">
        <v>54</v>
      </c>
      <c r="AI54" s="3">
        <f t="shared" si="13"/>
        <v>0.0010532680567204354</v>
      </c>
      <c r="AJ54" s="3">
        <f t="shared" si="14"/>
        <v>0.0005570379014116097</v>
      </c>
    </row>
    <row r="55" spans="1:36" ht="15" customHeight="1">
      <c r="A55" s="2" t="s">
        <v>174</v>
      </c>
      <c r="B55" s="2" t="s">
        <v>175</v>
      </c>
      <c r="C55" s="2" t="s">
        <v>22</v>
      </c>
      <c r="D55" s="2" t="s">
        <v>176</v>
      </c>
      <c r="E55" s="2">
        <f t="shared" si="0"/>
        <v>4687</v>
      </c>
      <c r="F55" s="3">
        <v>4687</v>
      </c>
      <c r="G55" s="3">
        <f t="shared" si="15"/>
        <v>0.001610305958132045</v>
      </c>
      <c r="H55" s="3">
        <f t="shared" si="21"/>
        <v>0.08373590982286626</v>
      </c>
      <c r="I55" s="3">
        <f t="shared" si="22"/>
        <v>0.020445623949542368</v>
      </c>
      <c r="J55" s="3">
        <f t="shared" si="1"/>
        <v>0.0022739600283723455</v>
      </c>
      <c r="K55" s="3">
        <f t="shared" si="16"/>
        <v>0.0006636540702403004</v>
      </c>
      <c r="L55" s="3">
        <v>248</v>
      </c>
      <c r="M55" s="3">
        <f t="shared" si="17"/>
        <v>0.00023273120390537974</v>
      </c>
      <c r="N55" s="3">
        <f t="shared" si="18"/>
        <v>0.0013775747542266654</v>
      </c>
      <c r="O55" s="3">
        <f t="shared" si="2"/>
        <v>0</v>
      </c>
      <c r="P55" s="3">
        <v>4343</v>
      </c>
      <c r="Q55" s="3">
        <f t="shared" si="3"/>
        <v>0.00499774451318309</v>
      </c>
      <c r="R55" s="3">
        <f t="shared" si="19"/>
        <v>0.0033874385550510446</v>
      </c>
      <c r="S55" s="3">
        <f t="shared" si="4"/>
        <v>0.0047650133092777104</v>
      </c>
      <c r="T55" s="3">
        <f t="shared" si="23"/>
        <v>0.18762888496096622</v>
      </c>
      <c r="U55" s="3">
        <v>4</v>
      </c>
      <c r="V55" s="3">
        <f t="shared" si="5"/>
        <v>0.0005244526025960404</v>
      </c>
      <c r="W55" s="3">
        <f t="shared" si="20"/>
        <v>0.0010858533555360046</v>
      </c>
      <c r="X55" s="3">
        <f t="shared" si="6"/>
        <v>0.0008531221516306249</v>
      </c>
      <c r="Y55" s="3">
        <v>9</v>
      </c>
      <c r="Z55" s="3">
        <f t="shared" si="7"/>
        <v>0.00025611109530178426</v>
      </c>
      <c r="AA55" s="3">
        <f t="shared" si="8"/>
        <v>0.0013541948628302608</v>
      </c>
      <c r="AB55" s="3">
        <v>1</v>
      </c>
      <c r="AC55" s="3">
        <f t="shared" si="9"/>
        <v>0.001976284584980237</v>
      </c>
      <c r="AD55" s="3">
        <f t="shared" si="10"/>
        <v>0.00036597862684819194</v>
      </c>
      <c r="AE55" s="3">
        <v>7</v>
      </c>
      <c r="AF55" s="3">
        <f t="shared" si="11"/>
        <v>0.00021861336664584635</v>
      </c>
      <c r="AG55" s="3">
        <f t="shared" si="12"/>
        <v>0.0013916925914861987</v>
      </c>
      <c r="AH55" s="3">
        <v>75</v>
      </c>
      <c r="AI55" s="3">
        <f t="shared" si="13"/>
        <v>0.0014628723010006047</v>
      </c>
      <c r="AJ55" s="3">
        <f t="shared" si="14"/>
        <v>0.0001474336571314404</v>
      </c>
    </row>
    <row r="56" spans="1:36" ht="15" customHeight="1">
      <c r="A56" s="2" t="s">
        <v>177</v>
      </c>
      <c r="B56" s="2" t="s">
        <v>178</v>
      </c>
      <c r="C56" s="2" t="s">
        <v>22</v>
      </c>
      <c r="D56" s="2" t="s">
        <v>179</v>
      </c>
      <c r="E56" s="2">
        <f t="shared" si="0"/>
        <v>3310</v>
      </c>
      <c r="F56" s="3">
        <v>3310</v>
      </c>
      <c r="G56" s="3">
        <f t="shared" si="15"/>
        <v>0.001610305958132045</v>
      </c>
      <c r="H56" s="3">
        <f t="shared" si="21"/>
        <v>0.0853462157809983</v>
      </c>
      <c r="I56" s="3">
        <f t="shared" si="22"/>
        <v>0.020470961620935292</v>
      </c>
      <c r="J56" s="3">
        <f t="shared" si="1"/>
        <v>0.001605890269663423</v>
      </c>
      <c r="K56" s="3">
        <f t="shared" si="16"/>
        <v>4.415688468622191E-06</v>
      </c>
      <c r="L56" s="3">
        <v>27</v>
      </c>
      <c r="M56" s="3">
        <f t="shared" si="17"/>
        <v>2.533767139292441E-05</v>
      </c>
      <c r="N56" s="3">
        <f t="shared" si="18"/>
        <v>0.0015849682867391207</v>
      </c>
      <c r="O56" s="3">
        <f t="shared" si="2"/>
        <v>0</v>
      </c>
      <c r="P56" s="3">
        <v>3216</v>
      </c>
      <c r="Q56" s="3">
        <f t="shared" si="3"/>
        <v>0.003700839593460009</v>
      </c>
      <c r="R56" s="3">
        <f t="shared" si="19"/>
        <v>0.002090533635327964</v>
      </c>
      <c r="S56" s="3">
        <f t="shared" si="4"/>
        <v>0.0036755019220670844</v>
      </c>
      <c r="T56" s="3">
        <f t="shared" si="23"/>
        <v>0.19132972455442623</v>
      </c>
      <c r="U56" s="3">
        <v>2</v>
      </c>
      <c r="V56" s="3">
        <f t="shared" si="5"/>
        <v>0.0002622263012980202</v>
      </c>
      <c r="W56" s="3">
        <f t="shared" si="20"/>
        <v>0.001348079656834025</v>
      </c>
      <c r="X56" s="3">
        <f t="shared" si="6"/>
        <v>0.0013227419854411006</v>
      </c>
      <c r="Y56" s="3">
        <v>8</v>
      </c>
      <c r="Z56" s="3">
        <f t="shared" si="7"/>
        <v>0.00022765430693491933</v>
      </c>
      <c r="AA56" s="3">
        <f t="shared" si="8"/>
        <v>0.0013826516511971257</v>
      </c>
      <c r="AB56" s="3">
        <v>0</v>
      </c>
      <c r="AC56" s="3">
        <f t="shared" si="9"/>
        <v>0</v>
      </c>
      <c r="AD56" s="3">
        <f t="shared" si="10"/>
        <v>0.001610305958132045</v>
      </c>
      <c r="AE56" s="3">
        <v>9</v>
      </c>
      <c r="AF56" s="3">
        <f t="shared" si="11"/>
        <v>0.0002810743285446596</v>
      </c>
      <c r="AG56" s="3">
        <f t="shared" si="12"/>
        <v>0.0013292316295873854</v>
      </c>
      <c r="AH56" s="3">
        <v>48</v>
      </c>
      <c r="AI56" s="3">
        <f t="shared" si="13"/>
        <v>0.000936238272640387</v>
      </c>
      <c r="AJ56" s="3">
        <f t="shared" si="14"/>
        <v>0.0006740676854916581</v>
      </c>
    </row>
    <row r="57" spans="1:36" ht="15" customHeight="1">
      <c r="A57" s="2" t="s">
        <v>180</v>
      </c>
      <c r="B57" s="2" t="s">
        <v>181</v>
      </c>
      <c r="C57" s="2" t="s">
        <v>22</v>
      </c>
      <c r="D57" s="2" t="s">
        <v>182</v>
      </c>
      <c r="E57" s="2">
        <f t="shared" si="0"/>
        <v>3446</v>
      </c>
      <c r="F57" s="3">
        <v>3446</v>
      </c>
      <c r="G57" s="3">
        <f t="shared" si="15"/>
        <v>0.001610305958132045</v>
      </c>
      <c r="H57" s="3">
        <f t="shared" si="21"/>
        <v>0.08695652173913034</v>
      </c>
      <c r="I57" s="3">
        <f t="shared" si="22"/>
        <v>0.02050756047961396</v>
      </c>
      <c r="J57" s="3">
        <f t="shared" si="1"/>
        <v>0.0016718724680544275</v>
      </c>
      <c r="K57" s="3">
        <f t="shared" si="16"/>
        <v>6.156650992238241E-05</v>
      </c>
      <c r="L57" s="3">
        <v>39</v>
      </c>
      <c r="M57" s="3">
        <f t="shared" si="17"/>
        <v>3.659885867866859E-05</v>
      </c>
      <c r="N57" s="3">
        <f t="shared" si="18"/>
        <v>0.0015737070994533765</v>
      </c>
      <c r="O57" s="3">
        <f t="shared" si="2"/>
        <v>0</v>
      </c>
      <c r="P57" s="3">
        <v>3350</v>
      </c>
      <c r="Q57" s="3">
        <f t="shared" si="3"/>
        <v>0.003855041243187509</v>
      </c>
      <c r="R57" s="3">
        <f t="shared" si="19"/>
        <v>0.002244735285055464</v>
      </c>
      <c r="S57" s="3">
        <f t="shared" si="4"/>
        <v>0.0038184423845088406</v>
      </c>
      <c r="T57" s="3">
        <f t="shared" si="23"/>
        <v>0.19518476579761374</v>
      </c>
      <c r="U57" s="3">
        <v>5</v>
      </c>
      <c r="V57" s="3">
        <f t="shared" si="5"/>
        <v>0.0006555657532450505</v>
      </c>
      <c r="W57" s="3">
        <f t="shared" si="20"/>
        <v>0.0009547402048869946</v>
      </c>
      <c r="X57" s="3">
        <f t="shared" si="6"/>
        <v>0.0009181413462083259</v>
      </c>
      <c r="Y57" s="3">
        <v>5</v>
      </c>
      <c r="Z57" s="3">
        <f t="shared" si="7"/>
        <v>0.00014228394183432458</v>
      </c>
      <c r="AA57" s="3">
        <f t="shared" si="8"/>
        <v>0.0014680220162977206</v>
      </c>
      <c r="AB57" s="3">
        <v>0</v>
      </c>
      <c r="AC57" s="3">
        <f t="shared" si="9"/>
        <v>0</v>
      </c>
      <c r="AD57" s="3">
        <f t="shared" si="10"/>
        <v>0.001610305958132045</v>
      </c>
      <c r="AE57" s="3">
        <v>2</v>
      </c>
      <c r="AF57" s="3">
        <f t="shared" si="11"/>
        <v>6.246096189881324E-05</v>
      </c>
      <c r="AG57" s="3">
        <f t="shared" si="12"/>
        <v>0.0015478449962332318</v>
      </c>
      <c r="AH57" s="3">
        <v>45</v>
      </c>
      <c r="AI57" s="3">
        <f t="shared" si="13"/>
        <v>0.0008777233806003628</v>
      </c>
      <c r="AJ57" s="3">
        <f t="shared" si="14"/>
        <v>0.0007325825775316823</v>
      </c>
    </row>
    <row r="58" spans="1:36" ht="15" customHeight="1">
      <c r="A58" s="2" t="s">
        <v>183</v>
      </c>
      <c r="B58" s="2" t="s">
        <v>184</v>
      </c>
      <c r="C58" s="2" t="s">
        <v>22</v>
      </c>
      <c r="D58" s="2" t="s">
        <v>185</v>
      </c>
      <c r="E58" s="2">
        <f t="shared" si="0"/>
        <v>2043</v>
      </c>
      <c r="F58" s="3">
        <v>2043</v>
      </c>
      <c r="G58" s="3">
        <f t="shared" si="15"/>
        <v>0.001610305958132045</v>
      </c>
      <c r="H58" s="3">
        <f t="shared" si="21"/>
        <v>0.08856682769726237</v>
      </c>
      <c r="I58" s="3">
        <f t="shared" si="22"/>
        <v>0.020532898151006885</v>
      </c>
      <c r="J58" s="3">
        <f t="shared" si="1"/>
        <v>0.00099118846553546</v>
      </c>
      <c r="K58" s="3">
        <f t="shared" si="16"/>
        <v>0.000619117492596585</v>
      </c>
      <c r="L58" s="3">
        <v>27</v>
      </c>
      <c r="M58" s="3">
        <f t="shared" si="17"/>
        <v>2.533767139292441E-05</v>
      </c>
      <c r="N58" s="3">
        <f t="shared" si="18"/>
        <v>0.0015849682867391207</v>
      </c>
      <c r="O58" s="3">
        <f t="shared" si="2"/>
        <v>0</v>
      </c>
      <c r="P58" s="3">
        <v>1989</v>
      </c>
      <c r="Q58" s="3">
        <f t="shared" si="3"/>
        <v>0.00228885881573133</v>
      </c>
      <c r="R58" s="3">
        <f t="shared" si="19"/>
        <v>0.000678552857599285</v>
      </c>
      <c r="S58" s="3">
        <f t="shared" si="4"/>
        <v>0.0022635211443384055</v>
      </c>
      <c r="T58" s="3">
        <f t="shared" si="23"/>
        <v>0.19747362461334506</v>
      </c>
      <c r="U58" s="3">
        <v>1</v>
      </c>
      <c r="V58" s="3">
        <f t="shared" si="5"/>
        <v>0.0001311131506490101</v>
      </c>
      <c r="W58" s="3">
        <f t="shared" si="20"/>
        <v>0.001479192807483035</v>
      </c>
      <c r="X58" s="3">
        <f t="shared" si="6"/>
        <v>0.0014538551360901105</v>
      </c>
      <c r="Y58" s="3">
        <v>1</v>
      </c>
      <c r="Z58" s="3">
        <f t="shared" si="7"/>
        <v>2.8456788366864917E-05</v>
      </c>
      <c r="AA58" s="3">
        <f t="shared" si="8"/>
        <v>0.0015818491697651802</v>
      </c>
      <c r="AB58" s="3">
        <v>0</v>
      </c>
      <c r="AC58" s="3">
        <f t="shared" si="9"/>
        <v>0</v>
      </c>
      <c r="AD58" s="3">
        <f t="shared" si="10"/>
        <v>0.001610305958132045</v>
      </c>
      <c r="AE58" s="3">
        <v>0</v>
      </c>
      <c r="AF58" s="3">
        <f t="shared" si="11"/>
        <v>0</v>
      </c>
      <c r="AG58" s="3">
        <f t="shared" si="12"/>
        <v>0.001610305958132045</v>
      </c>
      <c r="AH58" s="3">
        <v>25</v>
      </c>
      <c r="AI58" s="3">
        <f t="shared" si="13"/>
        <v>0.00048762410033353486</v>
      </c>
      <c r="AJ58" s="3">
        <f t="shared" si="14"/>
        <v>0.0011226818577985101</v>
      </c>
    </row>
    <row r="59" spans="1:36" ht="15" customHeight="1">
      <c r="A59" s="2" t="s">
        <v>186</v>
      </c>
      <c r="B59" s="2" t="s">
        <v>187</v>
      </c>
      <c r="C59" s="2" t="s">
        <v>22</v>
      </c>
      <c r="D59" s="2" t="s">
        <v>188</v>
      </c>
      <c r="E59" s="2">
        <f t="shared" si="0"/>
        <v>4109</v>
      </c>
      <c r="F59" s="3">
        <v>4109</v>
      </c>
      <c r="G59" s="3">
        <f t="shared" si="15"/>
        <v>0.001610305958132045</v>
      </c>
      <c r="H59" s="3">
        <f t="shared" si="21"/>
        <v>0.09017713365539441</v>
      </c>
      <c r="I59" s="3">
        <f t="shared" si="22"/>
        <v>0.020603280571542787</v>
      </c>
      <c r="J59" s="3">
        <f t="shared" si="1"/>
        <v>0.001993535685210575</v>
      </c>
      <c r="K59" s="3">
        <f t="shared" si="16"/>
        <v>0.0003832297270785301</v>
      </c>
      <c r="L59" s="3">
        <v>75</v>
      </c>
      <c r="M59" s="3">
        <f t="shared" si="17"/>
        <v>7.038242053590114E-05</v>
      </c>
      <c r="N59" s="3">
        <f t="shared" si="18"/>
        <v>0.001539923537596144</v>
      </c>
      <c r="O59" s="3">
        <f t="shared" si="2"/>
        <v>0</v>
      </c>
      <c r="P59" s="3">
        <v>3966</v>
      </c>
      <c r="Q59" s="3">
        <f t="shared" si="3"/>
        <v>0.004563908528501989</v>
      </c>
      <c r="R59" s="3">
        <f t="shared" si="19"/>
        <v>0.0029536025703699436</v>
      </c>
      <c r="S59" s="3">
        <f t="shared" si="4"/>
        <v>0.004493526107966088</v>
      </c>
      <c r="T59" s="3">
        <f t="shared" si="23"/>
        <v>0.20203753314184705</v>
      </c>
      <c r="U59" s="3">
        <v>10</v>
      </c>
      <c r="V59" s="3">
        <f t="shared" si="5"/>
        <v>0.001311131506490101</v>
      </c>
      <c r="W59" s="3">
        <f t="shared" si="20"/>
        <v>0.00029917445164194404</v>
      </c>
      <c r="X59" s="3">
        <f t="shared" si="6"/>
        <v>0.00022879203110604289</v>
      </c>
      <c r="Y59" s="3">
        <v>4</v>
      </c>
      <c r="Z59" s="3">
        <f t="shared" si="7"/>
        <v>0.00011382715346745967</v>
      </c>
      <c r="AA59" s="3">
        <f t="shared" si="8"/>
        <v>0.0014964788046645855</v>
      </c>
      <c r="AB59" s="3">
        <v>0</v>
      </c>
      <c r="AC59" s="3">
        <f t="shared" si="9"/>
        <v>0</v>
      </c>
      <c r="AD59" s="3">
        <f t="shared" si="10"/>
        <v>0.001610305958132045</v>
      </c>
      <c r="AE59" s="3">
        <v>12</v>
      </c>
      <c r="AF59" s="3">
        <f t="shared" si="11"/>
        <v>0.00037476577139287947</v>
      </c>
      <c r="AG59" s="3">
        <f t="shared" si="12"/>
        <v>0.0012355401867391656</v>
      </c>
      <c r="AH59" s="3">
        <v>42</v>
      </c>
      <c r="AI59" s="3">
        <f t="shared" si="13"/>
        <v>0.0008192084885603386</v>
      </c>
      <c r="AJ59" s="3">
        <f t="shared" si="14"/>
        <v>0.0007910974695717064</v>
      </c>
    </row>
    <row r="60" spans="1:36" ht="15" customHeight="1">
      <c r="A60" s="2" t="s">
        <v>189</v>
      </c>
      <c r="B60" s="2" t="s">
        <v>190</v>
      </c>
      <c r="C60" s="2" t="s">
        <v>22</v>
      </c>
      <c r="D60" s="2" t="s">
        <v>191</v>
      </c>
      <c r="E60" s="2">
        <f t="shared" si="0"/>
        <v>4169</v>
      </c>
      <c r="F60" s="3">
        <v>4169</v>
      </c>
      <c r="G60" s="3">
        <f t="shared" si="15"/>
        <v>0.001610305958132045</v>
      </c>
      <c r="H60" s="3">
        <f t="shared" si="21"/>
        <v>0.09178743961352645</v>
      </c>
      <c r="I60" s="3">
        <f t="shared" si="22"/>
        <v>0.02074967600625746</v>
      </c>
      <c r="J60" s="3">
        <f t="shared" si="1"/>
        <v>0.0020226454786183715</v>
      </c>
      <c r="K60" s="3">
        <f t="shared" si="16"/>
        <v>0.0004123395204863264</v>
      </c>
      <c r="L60" s="3">
        <v>156</v>
      </c>
      <c r="M60" s="3">
        <f t="shared" si="17"/>
        <v>0.00014639543471467437</v>
      </c>
      <c r="N60" s="3">
        <f t="shared" si="18"/>
        <v>0.0014639105234173708</v>
      </c>
      <c r="O60" s="3">
        <f t="shared" si="2"/>
        <v>0</v>
      </c>
      <c r="P60" s="3">
        <v>3938</v>
      </c>
      <c r="Q60" s="3">
        <f t="shared" si="3"/>
        <v>0.004531687288260421</v>
      </c>
      <c r="R60" s="3">
        <f t="shared" si="19"/>
        <v>0.002921381330128376</v>
      </c>
      <c r="S60" s="3">
        <f t="shared" si="4"/>
        <v>0.004385291853545747</v>
      </c>
      <c r="T60" s="3">
        <f t="shared" si="23"/>
        <v>0.20656922043010748</v>
      </c>
      <c r="U60" s="3">
        <v>4</v>
      </c>
      <c r="V60" s="3">
        <f t="shared" si="5"/>
        <v>0.0005244526025960404</v>
      </c>
      <c r="W60" s="3">
        <f t="shared" si="20"/>
        <v>0.0010858533555360046</v>
      </c>
      <c r="X60" s="3">
        <f t="shared" si="6"/>
        <v>0.0009394579208213303</v>
      </c>
      <c r="Y60" s="3">
        <v>6</v>
      </c>
      <c r="Z60" s="3">
        <f t="shared" si="7"/>
        <v>0.0001707407302011895</v>
      </c>
      <c r="AA60" s="3">
        <f t="shared" si="8"/>
        <v>0.0014395652279308555</v>
      </c>
      <c r="AB60" s="3">
        <v>1</v>
      </c>
      <c r="AC60" s="3">
        <f t="shared" si="9"/>
        <v>0.001976284584980237</v>
      </c>
      <c r="AD60" s="3">
        <f t="shared" si="10"/>
        <v>0.00036597862684819194</v>
      </c>
      <c r="AE60" s="3">
        <v>13</v>
      </c>
      <c r="AF60" s="3">
        <f t="shared" si="11"/>
        <v>0.00040599625234228606</v>
      </c>
      <c r="AG60" s="3">
        <f t="shared" si="12"/>
        <v>0.001204309705789759</v>
      </c>
      <c r="AH60" s="3">
        <v>51</v>
      </c>
      <c r="AI60" s="3">
        <f t="shared" si="13"/>
        <v>0.0009947531646804111</v>
      </c>
      <c r="AJ60" s="3">
        <f t="shared" si="14"/>
        <v>0.0006155527934516339</v>
      </c>
    </row>
    <row r="61" spans="1:36" ht="15" customHeight="1">
      <c r="A61" s="2" t="s">
        <v>192</v>
      </c>
      <c r="B61" s="2" t="s">
        <v>193</v>
      </c>
      <c r="C61" s="2" t="s">
        <v>22</v>
      </c>
      <c r="D61" s="2" t="s">
        <v>194</v>
      </c>
      <c r="E61" s="2">
        <f t="shared" si="0"/>
        <v>3165</v>
      </c>
      <c r="F61" s="3">
        <v>3165</v>
      </c>
      <c r="G61" s="3">
        <f t="shared" si="15"/>
        <v>0.001610305958132045</v>
      </c>
      <c r="H61" s="3">
        <f t="shared" si="21"/>
        <v>0.09339774557165849</v>
      </c>
      <c r="I61" s="3">
        <f t="shared" si="22"/>
        <v>0.02092140911236506</v>
      </c>
      <c r="J61" s="3">
        <f t="shared" si="1"/>
        <v>0.0015355416022612488</v>
      </c>
      <c r="K61" s="3">
        <f t="shared" si="16"/>
        <v>7.476435587079632E-05</v>
      </c>
      <c r="L61" s="3">
        <v>183</v>
      </c>
      <c r="M61" s="3">
        <f t="shared" si="17"/>
        <v>0.00017173310610759876</v>
      </c>
      <c r="N61" s="3">
        <f t="shared" si="18"/>
        <v>0.0014385728520244464</v>
      </c>
      <c r="O61" s="3">
        <f t="shared" si="2"/>
        <v>0</v>
      </c>
      <c r="P61" s="3">
        <v>2933</v>
      </c>
      <c r="Q61" s="3">
        <f t="shared" si="3"/>
        <v>0.0033751749153041687</v>
      </c>
      <c r="R61" s="3">
        <f t="shared" si="19"/>
        <v>0.0017648689571721236</v>
      </c>
      <c r="S61" s="3">
        <f t="shared" si="4"/>
        <v>0.00320344180919657</v>
      </c>
      <c r="T61" s="3">
        <f t="shared" si="23"/>
        <v>0.20994439534541165</v>
      </c>
      <c r="U61" s="3">
        <v>2</v>
      </c>
      <c r="V61" s="3">
        <f t="shared" si="5"/>
        <v>0.0002622263012980202</v>
      </c>
      <c r="W61" s="3">
        <f t="shared" si="20"/>
        <v>0.001348079656834025</v>
      </c>
      <c r="X61" s="3">
        <f t="shared" si="6"/>
        <v>0.0011763465507264263</v>
      </c>
      <c r="Y61" s="3">
        <v>7</v>
      </c>
      <c r="Z61" s="3">
        <f t="shared" si="7"/>
        <v>0.0001991975185680544</v>
      </c>
      <c r="AA61" s="3">
        <f t="shared" si="8"/>
        <v>0.0014111084395639906</v>
      </c>
      <c r="AB61" s="3">
        <v>0</v>
      </c>
      <c r="AC61" s="3">
        <f t="shared" si="9"/>
        <v>0</v>
      </c>
      <c r="AD61" s="3">
        <f t="shared" si="10"/>
        <v>0.001610305958132045</v>
      </c>
      <c r="AE61" s="3">
        <v>3</v>
      </c>
      <c r="AF61" s="3">
        <f t="shared" si="11"/>
        <v>9.369144284821987E-05</v>
      </c>
      <c r="AG61" s="3">
        <f t="shared" si="12"/>
        <v>0.0015166145152838253</v>
      </c>
      <c r="AH61" s="3">
        <v>37</v>
      </c>
      <c r="AI61" s="3">
        <f t="shared" si="13"/>
        <v>0.0007216836684936316</v>
      </c>
      <c r="AJ61" s="3">
        <f t="shared" si="14"/>
        <v>0.0008886222896384134</v>
      </c>
    </row>
    <row r="62" spans="1:36" ht="15" customHeight="1">
      <c r="A62" s="2" t="s">
        <v>195</v>
      </c>
      <c r="B62" s="2" t="s">
        <v>196</v>
      </c>
      <c r="C62" s="2" t="s">
        <v>22</v>
      </c>
      <c r="D62" s="2" t="s">
        <v>197</v>
      </c>
      <c r="E62" s="2">
        <f t="shared" si="0"/>
        <v>2901</v>
      </c>
      <c r="F62" s="3">
        <v>2901</v>
      </c>
      <c r="G62" s="3">
        <f t="shared" si="15"/>
        <v>0.001610305958132045</v>
      </c>
      <c r="H62" s="3">
        <f t="shared" si="21"/>
        <v>0.09500805152979053</v>
      </c>
      <c r="I62" s="3">
        <f t="shared" si="22"/>
        <v>0.021303351047806552</v>
      </c>
      <c r="J62" s="3">
        <f t="shared" si="1"/>
        <v>0.0014074585112669455</v>
      </c>
      <c r="K62" s="3">
        <f t="shared" si="16"/>
        <v>0.00020284744686509953</v>
      </c>
      <c r="L62" s="3">
        <v>407</v>
      </c>
      <c r="M62" s="3">
        <f t="shared" si="17"/>
        <v>0.00038194193544149017</v>
      </c>
      <c r="N62" s="3">
        <f t="shared" si="18"/>
        <v>0.001228364022690555</v>
      </c>
      <c r="O62" s="3">
        <f t="shared" si="2"/>
        <v>0</v>
      </c>
      <c r="P62" s="3">
        <v>2341</v>
      </c>
      <c r="Q62" s="3">
        <f t="shared" si="3"/>
        <v>0.0026939258359110325</v>
      </c>
      <c r="R62" s="3">
        <f t="shared" si="19"/>
        <v>0.0010836198777789874</v>
      </c>
      <c r="S62" s="3">
        <f t="shared" si="4"/>
        <v>0.0023119839004695423</v>
      </c>
      <c r="T62" s="3">
        <f t="shared" si="23"/>
        <v>0.21263832118132267</v>
      </c>
      <c r="U62" s="3">
        <v>17</v>
      </c>
      <c r="V62" s="3">
        <f t="shared" si="5"/>
        <v>0.0022289235610331716</v>
      </c>
      <c r="W62" s="3">
        <f t="shared" si="20"/>
        <v>0.0006186176029011265</v>
      </c>
      <c r="X62" s="3">
        <f t="shared" si="6"/>
        <v>0.00023667566745963633</v>
      </c>
      <c r="Y62" s="3">
        <v>9</v>
      </c>
      <c r="Z62" s="3">
        <f t="shared" si="7"/>
        <v>0.00025611109530178426</v>
      </c>
      <c r="AA62" s="3">
        <f t="shared" si="8"/>
        <v>0.0013541948628302608</v>
      </c>
      <c r="AB62" s="3">
        <v>1</v>
      </c>
      <c r="AC62" s="3">
        <f t="shared" si="9"/>
        <v>0.001976284584980237</v>
      </c>
      <c r="AD62" s="3">
        <f t="shared" si="10"/>
        <v>0.00036597862684819194</v>
      </c>
      <c r="AE62" s="3">
        <v>9</v>
      </c>
      <c r="AF62" s="3">
        <f t="shared" si="11"/>
        <v>0.0002810743285446596</v>
      </c>
      <c r="AG62" s="3">
        <f t="shared" si="12"/>
        <v>0.0013292316295873854</v>
      </c>
      <c r="AH62" s="3">
        <v>117</v>
      </c>
      <c r="AI62" s="3">
        <f t="shared" si="13"/>
        <v>0.0022820807895609432</v>
      </c>
      <c r="AJ62" s="3">
        <f t="shared" si="14"/>
        <v>0.0006717748314288982</v>
      </c>
    </row>
    <row r="63" spans="1:36" ht="15" customHeight="1">
      <c r="A63" s="2" t="s">
        <v>198</v>
      </c>
      <c r="B63" s="2" t="s">
        <v>199</v>
      </c>
      <c r="C63" s="2" t="s">
        <v>22</v>
      </c>
      <c r="D63" s="2" t="s">
        <v>200</v>
      </c>
      <c r="E63" s="2">
        <f t="shared" si="0"/>
        <v>1629</v>
      </c>
      <c r="F63" s="3">
        <v>1629</v>
      </c>
      <c r="G63" s="3">
        <f t="shared" si="15"/>
        <v>0.001610305958132045</v>
      </c>
      <c r="H63" s="3">
        <f t="shared" si="21"/>
        <v>0.09661835748792257</v>
      </c>
      <c r="I63" s="3">
        <f t="shared" si="22"/>
        <v>0.02136247228105671</v>
      </c>
      <c r="J63" s="3">
        <f t="shared" si="1"/>
        <v>0.0007903308910216664</v>
      </c>
      <c r="K63" s="3">
        <f t="shared" si="16"/>
        <v>0.0008199750671103787</v>
      </c>
      <c r="L63" s="3">
        <v>63</v>
      </c>
      <c r="M63" s="3">
        <f t="shared" si="17"/>
        <v>5.9121233250156954E-05</v>
      </c>
      <c r="N63" s="3">
        <f t="shared" si="18"/>
        <v>0.0015511847248818882</v>
      </c>
      <c r="O63" s="3">
        <f t="shared" si="2"/>
        <v>0</v>
      </c>
      <c r="P63" s="3">
        <v>1525</v>
      </c>
      <c r="Q63" s="3">
        <f t="shared" si="3"/>
        <v>0.0017549068345853586</v>
      </c>
      <c r="R63" s="3">
        <f t="shared" si="19"/>
        <v>0.0001446008764533135</v>
      </c>
      <c r="S63" s="3">
        <f t="shared" si="4"/>
        <v>0.0016957856013352017</v>
      </c>
      <c r="T63" s="3">
        <f t="shared" si="23"/>
        <v>0.21439322801590802</v>
      </c>
      <c r="U63" s="3">
        <v>3</v>
      </c>
      <c r="V63" s="3">
        <f t="shared" si="5"/>
        <v>0.0003933394519470303</v>
      </c>
      <c r="W63" s="3">
        <f t="shared" si="20"/>
        <v>0.0012169665061850148</v>
      </c>
      <c r="X63" s="3">
        <f t="shared" si="6"/>
        <v>0.0011578452729348579</v>
      </c>
      <c r="Y63" s="3">
        <v>11</v>
      </c>
      <c r="Z63" s="3">
        <f t="shared" si="7"/>
        <v>0.00031302467203551406</v>
      </c>
      <c r="AA63" s="3">
        <f t="shared" si="8"/>
        <v>0.001297281286096531</v>
      </c>
      <c r="AB63" s="3">
        <v>0</v>
      </c>
      <c r="AC63" s="3">
        <f t="shared" si="9"/>
        <v>0</v>
      </c>
      <c r="AD63" s="3">
        <f t="shared" si="10"/>
        <v>0.001610305958132045</v>
      </c>
      <c r="AE63" s="3">
        <v>2</v>
      </c>
      <c r="AF63" s="3">
        <f t="shared" si="11"/>
        <v>6.246096189881324E-05</v>
      </c>
      <c r="AG63" s="3">
        <f t="shared" si="12"/>
        <v>0.0015478449962332318</v>
      </c>
      <c r="AH63" s="3">
        <v>25</v>
      </c>
      <c r="AI63" s="3">
        <f t="shared" si="13"/>
        <v>0.00048762410033353486</v>
      </c>
      <c r="AJ63" s="3">
        <f t="shared" si="14"/>
        <v>0.0011226818577985101</v>
      </c>
    </row>
    <row r="64" spans="1:36" ht="15" customHeight="1">
      <c r="A64" s="2" t="s">
        <v>201</v>
      </c>
      <c r="B64" s="2" t="s">
        <v>202</v>
      </c>
      <c r="C64" s="2" t="s">
        <v>22</v>
      </c>
      <c r="D64" s="2" t="s">
        <v>203</v>
      </c>
      <c r="E64" s="2">
        <f t="shared" si="0"/>
        <v>1427</v>
      </c>
      <c r="F64" s="3">
        <v>1427</v>
      </c>
      <c r="G64" s="3">
        <f t="shared" si="15"/>
        <v>0.001610305958132045</v>
      </c>
      <c r="H64" s="3">
        <f t="shared" si="21"/>
        <v>0.0982286634460546</v>
      </c>
      <c r="I64" s="3">
        <f t="shared" si="22"/>
        <v>0.02151637517396188</v>
      </c>
      <c r="J64" s="3">
        <f t="shared" si="1"/>
        <v>0.0006923279198820859</v>
      </c>
      <c r="K64" s="3">
        <f t="shared" si="16"/>
        <v>0.0009179780382499591</v>
      </c>
      <c r="L64" s="3">
        <v>164</v>
      </c>
      <c r="M64" s="3">
        <f t="shared" si="17"/>
        <v>0.0001539028929051705</v>
      </c>
      <c r="N64" s="3">
        <f t="shared" si="18"/>
        <v>0.0014564030652268747</v>
      </c>
      <c r="O64" s="3">
        <f t="shared" si="2"/>
        <v>0</v>
      </c>
      <c r="P64" s="3">
        <v>1222</v>
      </c>
      <c r="Q64" s="3">
        <f t="shared" si="3"/>
        <v>0.001406226984828399</v>
      </c>
      <c r="R64" s="3">
        <f t="shared" si="19"/>
        <v>0.00020407897330364613</v>
      </c>
      <c r="S64" s="3">
        <f t="shared" si="4"/>
        <v>0.0012523240919232285</v>
      </c>
      <c r="T64" s="3">
        <f t="shared" si="23"/>
        <v>0.2157994550007364</v>
      </c>
      <c r="U64" s="3">
        <v>8</v>
      </c>
      <c r="V64" s="3">
        <f t="shared" si="5"/>
        <v>0.0010489052051920807</v>
      </c>
      <c r="W64" s="3">
        <f t="shared" si="20"/>
        <v>0.0005614007529399644</v>
      </c>
      <c r="X64" s="3">
        <f t="shared" si="6"/>
        <v>0.00040749786003479386</v>
      </c>
      <c r="Y64" s="3">
        <v>0</v>
      </c>
      <c r="Z64" s="3">
        <f t="shared" si="7"/>
        <v>0</v>
      </c>
      <c r="AA64" s="3">
        <f t="shared" si="8"/>
        <v>0.001610305958132045</v>
      </c>
      <c r="AB64" s="3">
        <v>1</v>
      </c>
      <c r="AC64" s="3">
        <f t="shared" si="9"/>
        <v>0.001976284584980237</v>
      </c>
      <c r="AD64" s="3">
        <f t="shared" si="10"/>
        <v>0.00036597862684819194</v>
      </c>
      <c r="AE64" s="3">
        <v>4</v>
      </c>
      <c r="AF64" s="3">
        <f t="shared" si="11"/>
        <v>0.00012492192379762648</v>
      </c>
      <c r="AG64" s="3">
        <f t="shared" si="12"/>
        <v>0.0014853840343344185</v>
      </c>
      <c r="AH64" s="3">
        <v>28</v>
      </c>
      <c r="AI64" s="3">
        <f t="shared" si="13"/>
        <v>0.000546138992373559</v>
      </c>
      <c r="AJ64" s="3">
        <f t="shared" si="14"/>
        <v>0.001064166965758486</v>
      </c>
    </row>
    <row r="65" spans="1:36" ht="15" customHeight="1">
      <c r="A65" s="2" t="s">
        <v>204</v>
      </c>
      <c r="B65" s="2" t="s">
        <v>205</v>
      </c>
      <c r="C65" s="2" t="s">
        <v>22</v>
      </c>
      <c r="D65" s="2" t="s">
        <v>206</v>
      </c>
      <c r="E65" s="2">
        <f t="shared" si="0"/>
        <v>4934</v>
      </c>
      <c r="F65" s="3">
        <v>4934</v>
      </c>
      <c r="G65" s="3">
        <f t="shared" si="15"/>
        <v>0.001610305958132045</v>
      </c>
      <c r="H65" s="3">
        <f t="shared" si="21"/>
        <v>0.09983896940418664</v>
      </c>
      <c r="I65" s="3">
        <f t="shared" si="22"/>
        <v>0.02275510577539374</v>
      </c>
      <c r="J65" s="3">
        <f t="shared" si="1"/>
        <v>0.002393795344567773</v>
      </c>
      <c r="K65" s="3">
        <f t="shared" si="16"/>
        <v>0.0007834893864357279</v>
      </c>
      <c r="L65" s="3">
        <v>1320</v>
      </c>
      <c r="M65" s="3">
        <f t="shared" si="17"/>
        <v>0.00123873060143186</v>
      </c>
      <c r="N65" s="3">
        <f t="shared" si="18"/>
        <v>0.0003715753567001851</v>
      </c>
      <c r="O65" s="3">
        <f t="shared" si="2"/>
        <v>0</v>
      </c>
      <c r="P65" s="3">
        <v>3098</v>
      </c>
      <c r="Q65" s="3">
        <f t="shared" si="3"/>
        <v>0.003565050081013404</v>
      </c>
      <c r="R65" s="3">
        <f t="shared" si="19"/>
        <v>0.001954744122881359</v>
      </c>
      <c r="S65" s="3">
        <f t="shared" si="4"/>
        <v>0.002326319479581544</v>
      </c>
      <c r="T65" s="3">
        <f t="shared" si="23"/>
        <v>0.21936450508174982</v>
      </c>
      <c r="U65" s="3">
        <v>21</v>
      </c>
      <c r="V65" s="3">
        <f t="shared" si="5"/>
        <v>0.002753376163629212</v>
      </c>
      <c r="W65" s="3">
        <f t="shared" si="20"/>
        <v>0.0011430702054971667</v>
      </c>
      <c r="X65" s="3">
        <f t="shared" si="6"/>
        <v>9.566039593469325E-05</v>
      </c>
      <c r="Y65" s="3">
        <v>43</v>
      </c>
      <c r="Z65" s="3">
        <f t="shared" si="7"/>
        <v>0.0012236418997751913</v>
      </c>
      <c r="AA65" s="3">
        <f t="shared" si="8"/>
        <v>0.00038666405835685374</v>
      </c>
      <c r="AB65" s="3">
        <v>0</v>
      </c>
      <c r="AC65" s="3">
        <f t="shared" si="9"/>
        <v>0</v>
      </c>
      <c r="AD65" s="3">
        <f t="shared" si="10"/>
        <v>0.001610305958132045</v>
      </c>
      <c r="AE65" s="3">
        <v>32</v>
      </c>
      <c r="AF65" s="3">
        <f t="shared" si="11"/>
        <v>0.0009993753903810119</v>
      </c>
      <c r="AG65" s="3">
        <f t="shared" si="12"/>
        <v>0.0006109305677510332</v>
      </c>
      <c r="AH65" s="3">
        <v>420</v>
      </c>
      <c r="AI65" s="3">
        <f t="shared" si="13"/>
        <v>0.008192084885603386</v>
      </c>
      <c r="AJ65" s="3">
        <f t="shared" si="14"/>
        <v>0.006581778927471341</v>
      </c>
    </row>
    <row r="66" spans="1:36" ht="15" customHeight="1">
      <c r="A66" s="2" t="s">
        <v>207</v>
      </c>
      <c r="B66" s="2" t="s">
        <v>208</v>
      </c>
      <c r="C66" s="2" t="s">
        <v>22</v>
      </c>
      <c r="D66" s="2" t="s">
        <v>209</v>
      </c>
      <c r="E66" s="2">
        <f t="shared" si="0"/>
        <v>2526</v>
      </c>
      <c r="F66" s="3">
        <v>2526</v>
      </c>
      <c r="G66" s="3">
        <f t="shared" si="15"/>
        <v>0.001610305958132045</v>
      </c>
      <c r="H66" s="3">
        <f t="shared" si="21"/>
        <v>0.10144927536231868</v>
      </c>
      <c r="I66" s="3">
        <f t="shared" si="22"/>
        <v>0.023520866510824343</v>
      </c>
      <c r="J66" s="3">
        <f t="shared" si="1"/>
        <v>0.0012255223024682195</v>
      </c>
      <c r="K66" s="3">
        <f t="shared" si="16"/>
        <v>0.0003847836556638256</v>
      </c>
      <c r="L66" s="3">
        <v>816</v>
      </c>
      <c r="M66" s="3">
        <f t="shared" si="17"/>
        <v>0.0007657607354306043</v>
      </c>
      <c r="N66" s="3">
        <f t="shared" si="18"/>
        <v>0.0008445452227014408</v>
      </c>
      <c r="O66" s="3">
        <f t="shared" si="2"/>
        <v>0</v>
      </c>
      <c r="P66" s="3">
        <v>1369</v>
      </c>
      <c r="Q66" s="3">
        <f t="shared" si="3"/>
        <v>0.001575388496096627</v>
      </c>
      <c r="R66" s="3">
        <f t="shared" si="19"/>
        <v>3.491746203541815E-05</v>
      </c>
      <c r="S66" s="3">
        <f t="shared" si="4"/>
        <v>0.0008096277606660226</v>
      </c>
      <c r="T66" s="3">
        <f t="shared" si="23"/>
        <v>0.22093989357784644</v>
      </c>
      <c r="U66" s="3">
        <v>7</v>
      </c>
      <c r="V66" s="3">
        <f t="shared" si="5"/>
        <v>0.0009177920545430706</v>
      </c>
      <c r="W66" s="3">
        <f t="shared" si="20"/>
        <v>0.0006925139035889744</v>
      </c>
      <c r="X66" s="3">
        <f t="shared" si="6"/>
        <v>7.324683184162988E-05</v>
      </c>
      <c r="Y66" s="3">
        <v>6</v>
      </c>
      <c r="Z66" s="3">
        <f t="shared" si="7"/>
        <v>0.0001707407302011895</v>
      </c>
      <c r="AA66" s="3">
        <f t="shared" si="8"/>
        <v>0.0014395652279308555</v>
      </c>
      <c r="AB66" s="3">
        <v>0</v>
      </c>
      <c r="AC66" s="3">
        <f t="shared" si="9"/>
        <v>0</v>
      </c>
      <c r="AD66" s="3">
        <f t="shared" si="10"/>
        <v>0.001610305958132045</v>
      </c>
      <c r="AE66" s="3">
        <v>16</v>
      </c>
      <c r="AF66" s="3">
        <f t="shared" si="11"/>
        <v>0.0004996876951905059</v>
      </c>
      <c r="AG66" s="3">
        <f t="shared" si="12"/>
        <v>0.001110618262941539</v>
      </c>
      <c r="AH66" s="3">
        <v>312</v>
      </c>
      <c r="AI66" s="3">
        <f t="shared" si="13"/>
        <v>0.006085548772162515</v>
      </c>
      <c r="AJ66" s="3">
        <f t="shared" si="14"/>
        <v>0.00447524281403047</v>
      </c>
    </row>
    <row r="67" spans="1:36" ht="15" customHeight="1">
      <c r="A67" s="2" t="s">
        <v>210</v>
      </c>
      <c r="B67" s="2" t="s">
        <v>211</v>
      </c>
      <c r="C67" s="2" t="s">
        <v>22</v>
      </c>
      <c r="D67" s="2" t="s">
        <v>212</v>
      </c>
      <c r="E67" s="2">
        <f t="shared" si="0"/>
        <v>2861</v>
      </c>
      <c r="F67" s="3">
        <v>2861</v>
      </c>
      <c r="G67" s="3">
        <f t="shared" si="15"/>
        <v>0.001610305958132045</v>
      </c>
      <c r="H67" s="3">
        <f t="shared" si="21"/>
        <v>0.10305958132045072</v>
      </c>
      <c r="I67" s="3">
        <f t="shared" si="22"/>
        <v>0.02387277861350385</v>
      </c>
      <c r="J67" s="3">
        <f t="shared" si="1"/>
        <v>0.0013880519823284147</v>
      </c>
      <c r="K67" s="3">
        <f t="shared" si="16"/>
        <v>0.00022225397580363034</v>
      </c>
      <c r="L67" s="3">
        <v>375</v>
      </c>
      <c r="M67" s="3">
        <f t="shared" si="17"/>
        <v>0.00035191210267950565</v>
      </c>
      <c r="N67" s="3">
        <f t="shared" si="18"/>
        <v>0.0012583938554525395</v>
      </c>
      <c r="O67" s="3">
        <f t="shared" si="2"/>
        <v>0</v>
      </c>
      <c r="P67" s="3">
        <v>2308</v>
      </c>
      <c r="Q67" s="3">
        <f t="shared" si="3"/>
        <v>0.0026559508027691856</v>
      </c>
      <c r="R67" s="3">
        <f t="shared" si="19"/>
        <v>0.0010456448446371405</v>
      </c>
      <c r="S67" s="3">
        <f t="shared" si="4"/>
        <v>0.00230403870008968</v>
      </c>
      <c r="T67" s="3">
        <f t="shared" si="23"/>
        <v>0.2235958443806156</v>
      </c>
      <c r="U67" s="3">
        <v>3</v>
      </c>
      <c r="V67" s="3">
        <f t="shared" si="5"/>
        <v>0.0003933394519470303</v>
      </c>
      <c r="W67" s="3">
        <f t="shared" si="20"/>
        <v>0.0012169665061850148</v>
      </c>
      <c r="X67" s="3">
        <f t="shared" si="6"/>
        <v>0.0008650544035055091</v>
      </c>
      <c r="Y67" s="3">
        <v>14</v>
      </c>
      <c r="Z67" s="3">
        <f t="shared" si="7"/>
        <v>0.0003983950371361088</v>
      </c>
      <c r="AA67" s="3">
        <f t="shared" si="8"/>
        <v>0.0012119109209959363</v>
      </c>
      <c r="AB67" s="3">
        <v>2</v>
      </c>
      <c r="AC67" s="3">
        <f t="shared" si="9"/>
        <v>0.003952569169960474</v>
      </c>
      <c r="AD67" s="3">
        <f t="shared" si="10"/>
        <v>0.0023422632118284287</v>
      </c>
      <c r="AE67" s="3">
        <v>15</v>
      </c>
      <c r="AF67" s="3">
        <f t="shared" si="11"/>
        <v>0.00046845721424109934</v>
      </c>
      <c r="AG67" s="3">
        <f t="shared" si="12"/>
        <v>0.0011418487438909458</v>
      </c>
      <c r="AH67" s="3">
        <v>144</v>
      </c>
      <c r="AI67" s="3">
        <f t="shared" si="13"/>
        <v>0.002808714817921161</v>
      </c>
      <c r="AJ67" s="3">
        <f t="shared" si="14"/>
        <v>0.0011984088597891158</v>
      </c>
    </row>
    <row r="68" spans="1:36" ht="15" customHeight="1">
      <c r="A68" s="2" t="s">
        <v>213</v>
      </c>
      <c r="B68" s="2" t="s">
        <v>214</v>
      </c>
      <c r="C68" s="2" t="s">
        <v>22</v>
      </c>
      <c r="D68" s="2" t="s">
        <v>215</v>
      </c>
      <c r="E68" s="2">
        <f aca="true" t="shared" si="24" ref="E68:E131">L68+P68+U68+Y68+AB68+AE68+AH68</f>
        <v>1711</v>
      </c>
      <c r="F68" s="3">
        <v>1711</v>
      </c>
      <c r="G68" s="3">
        <f t="shared" si="15"/>
        <v>0.001610305958132045</v>
      </c>
      <c r="H68" s="3">
        <f t="shared" si="21"/>
        <v>0.10466988727858276</v>
      </c>
      <c r="I68" s="3">
        <f t="shared" si="22"/>
        <v>0.024008851293206592</v>
      </c>
      <c r="J68" s="3">
        <f aca="true" t="shared" si="25" ref="J68:J131">F68/$F$626</f>
        <v>0.0008301142753456545</v>
      </c>
      <c r="K68" s="3">
        <f t="shared" si="16"/>
        <v>0.0007801916827863905</v>
      </c>
      <c r="L68" s="3">
        <v>145</v>
      </c>
      <c r="M68" s="3">
        <f t="shared" si="17"/>
        <v>0.0001360726797027422</v>
      </c>
      <c r="N68" s="3">
        <f t="shared" si="18"/>
        <v>0.001474233278429303</v>
      </c>
      <c r="O68" s="3">
        <f aca="true" t="shared" si="26" ref="O68:O131">ABS($M68-M68)</f>
        <v>0</v>
      </c>
      <c r="P68" s="3">
        <v>1525</v>
      </c>
      <c r="Q68" s="3">
        <f aca="true" t="shared" si="27" ref="Q68:Q131">P68/$P$626</f>
        <v>0.0017549068345853586</v>
      </c>
      <c r="R68" s="3">
        <f t="shared" si="19"/>
        <v>0.0001446008764533135</v>
      </c>
      <c r="S68" s="3">
        <f aca="true" t="shared" si="28" ref="S68:S131">ABS($M68-Q68)</f>
        <v>0.0016188341548826165</v>
      </c>
      <c r="T68" s="3">
        <f t="shared" si="23"/>
        <v>0.22535075121520096</v>
      </c>
      <c r="U68" s="3">
        <v>0</v>
      </c>
      <c r="V68" s="3">
        <f aca="true" t="shared" si="29" ref="V68:V131">U68/$U$626</f>
        <v>0</v>
      </c>
      <c r="W68" s="3">
        <f t="shared" si="20"/>
        <v>0.001610305958132045</v>
      </c>
      <c r="X68" s="3">
        <f aca="true" t="shared" si="30" ref="X68:X131">ABS(M68-W68)</f>
        <v>0.001474233278429303</v>
      </c>
      <c r="Y68" s="3">
        <v>1</v>
      </c>
      <c r="Z68" s="3">
        <f aca="true" t="shared" si="31" ref="Z68:Z131">Y68/$Y$626</f>
        <v>2.8456788366864917E-05</v>
      </c>
      <c r="AA68" s="3">
        <f aca="true" t="shared" si="32" ref="AA68:AA131">ABS($G$624-Z68)</f>
        <v>0.0015818491697651802</v>
      </c>
      <c r="AB68" s="3">
        <v>0</v>
      </c>
      <c r="AC68" s="3">
        <f aca="true" t="shared" si="33" ref="AC68:AC131">AB68/$AB$626</f>
        <v>0</v>
      </c>
      <c r="AD68" s="3">
        <f aca="true" t="shared" si="34" ref="AD68:AD131">ABS($G$4-AC68)</f>
        <v>0.001610305958132045</v>
      </c>
      <c r="AE68" s="3">
        <v>3</v>
      </c>
      <c r="AF68" s="3">
        <f aca="true" t="shared" si="35" ref="AF68:AF131">AE68/$AE$626</f>
        <v>9.369144284821987E-05</v>
      </c>
      <c r="AG68" s="3">
        <f aca="true" t="shared" si="36" ref="AG68:AG131">ABS($G$624-AF68)</f>
        <v>0.0015166145152838253</v>
      </c>
      <c r="AH68" s="3">
        <v>37</v>
      </c>
      <c r="AI68" s="3">
        <f aca="true" t="shared" si="37" ref="AI68:AI131">AH68/$AH$626</f>
        <v>0.0007216836684936316</v>
      </c>
      <c r="AJ68" s="3">
        <f aca="true" t="shared" si="38" ref="AJ68:AJ131">ABS($G$624-AI68)</f>
        <v>0.0008886222896384134</v>
      </c>
    </row>
    <row r="69" spans="1:36" ht="15" customHeight="1">
      <c r="A69" s="2" t="s">
        <v>216</v>
      </c>
      <c r="B69" s="2" t="s">
        <v>217</v>
      </c>
      <c r="C69" s="2" t="s">
        <v>22</v>
      </c>
      <c r="D69" s="2" t="s">
        <v>218</v>
      </c>
      <c r="E69" s="2">
        <f t="shared" si="24"/>
        <v>2427</v>
      </c>
      <c r="F69" s="3">
        <v>2427</v>
      </c>
      <c r="G69" s="3">
        <f aca="true" t="shared" si="39" ref="G69:G132">1/$F$627</f>
        <v>0.001610305958132045</v>
      </c>
      <c r="H69" s="3">
        <f t="shared" si="21"/>
        <v>0.1062801932367148</v>
      </c>
      <c r="I69" s="3">
        <f t="shared" si="22"/>
        <v>0.02404920388098051</v>
      </c>
      <c r="J69" s="3">
        <f t="shared" si="25"/>
        <v>0.0011774911433453557</v>
      </c>
      <c r="K69" s="3">
        <f aca="true" t="shared" si="40" ref="K69:K132">ABS(G69-J69)</f>
        <v>0.0004328148147866894</v>
      </c>
      <c r="L69" s="3">
        <v>43</v>
      </c>
      <c r="M69" s="3">
        <f aca="true" t="shared" si="41" ref="M69:M132">L69/$L$626</f>
        <v>4.035258777391665E-05</v>
      </c>
      <c r="N69" s="3">
        <f aca="true" t="shared" si="42" ref="N69:N132">ABS($G$4-M69)</f>
        <v>0.0015699533703581285</v>
      </c>
      <c r="O69" s="3">
        <f t="shared" si="26"/>
        <v>0</v>
      </c>
      <c r="P69" s="3">
        <v>2315</v>
      </c>
      <c r="Q69" s="3">
        <f t="shared" si="27"/>
        <v>0.0026640061128295773</v>
      </c>
      <c r="R69" s="3">
        <f aca="true" t="shared" si="43" ref="R69:R132">ABS($G$4-Q69)</f>
        <v>0.0010537001546975322</v>
      </c>
      <c r="S69" s="3">
        <f t="shared" si="28"/>
        <v>0.0026236535250556605</v>
      </c>
      <c r="T69" s="3">
        <f t="shared" si="23"/>
        <v>0.22801475732803053</v>
      </c>
      <c r="U69" s="3">
        <v>22</v>
      </c>
      <c r="V69" s="3">
        <f t="shared" si="29"/>
        <v>0.002884489314278222</v>
      </c>
      <c r="W69" s="3">
        <f aca="true" t="shared" si="44" ref="W69:W132">ABS($G$4-V69)</f>
        <v>0.001274183356146177</v>
      </c>
      <c r="X69" s="3">
        <f t="shared" si="30"/>
        <v>0.0012338307683722603</v>
      </c>
      <c r="Y69" s="3">
        <v>2</v>
      </c>
      <c r="Z69" s="3">
        <f t="shared" si="31"/>
        <v>5.6913576733729833E-05</v>
      </c>
      <c r="AA69" s="3">
        <f t="shared" si="32"/>
        <v>0.0015533923813983153</v>
      </c>
      <c r="AB69" s="3">
        <v>1</v>
      </c>
      <c r="AC69" s="3">
        <f t="shared" si="33"/>
        <v>0.001976284584980237</v>
      </c>
      <c r="AD69" s="3">
        <f t="shared" si="34"/>
        <v>0.00036597862684819194</v>
      </c>
      <c r="AE69" s="3">
        <v>5</v>
      </c>
      <c r="AF69" s="3">
        <f t="shared" si="35"/>
        <v>0.0001561524047470331</v>
      </c>
      <c r="AG69" s="3">
        <f t="shared" si="36"/>
        <v>0.001454153553385012</v>
      </c>
      <c r="AH69" s="3">
        <v>39</v>
      </c>
      <c r="AI69" s="3">
        <f t="shared" si="37"/>
        <v>0.0007606935965203144</v>
      </c>
      <c r="AJ69" s="3">
        <f t="shared" si="38"/>
        <v>0.0008496123616117307</v>
      </c>
    </row>
    <row r="70" spans="1:36" ht="15" customHeight="1">
      <c r="A70" s="2" t="s">
        <v>219</v>
      </c>
      <c r="B70" s="2" t="s">
        <v>220</v>
      </c>
      <c r="C70" s="2" t="s">
        <v>22</v>
      </c>
      <c r="D70" s="2" t="s">
        <v>221</v>
      </c>
      <c r="E70" s="2">
        <f t="shared" si="24"/>
        <v>4731</v>
      </c>
      <c r="F70" s="3">
        <v>4731</v>
      </c>
      <c r="G70" s="3">
        <f t="shared" si="39"/>
        <v>0.001610305958132045</v>
      </c>
      <c r="H70" s="3">
        <f aca="true" t="shared" si="45" ref="H70:H133">H69+G70</f>
        <v>0.10789049919484683</v>
      </c>
      <c r="I70" s="3">
        <f aca="true" t="shared" si="46" ref="I70:I133">I69+M70</f>
        <v>0.024936022379732862</v>
      </c>
      <c r="J70" s="3">
        <f t="shared" si="25"/>
        <v>0.0022953072102047294</v>
      </c>
      <c r="K70" s="3">
        <f t="shared" si="40"/>
        <v>0.0006850012520726843</v>
      </c>
      <c r="L70" s="3">
        <v>945</v>
      </c>
      <c r="M70" s="3">
        <f t="shared" si="41"/>
        <v>0.0008868184987523542</v>
      </c>
      <c r="N70" s="3">
        <f t="shared" si="42"/>
        <v>0.0007234874593796908</v>
      </c>
      <c r="O70" s="3">
        <f t="shared" si="26"/>
        <v>0</v>
      </c>
      <c r="P70" s="3">
        <v>2026</v>
      </c>
      <c r="Q70" s="3">
        <f t="shared" si="27"/>
        <v>0.002331436883193401</v>
      </c>
      <c r="R70" s="3">
        <f t="shared" si="43"/>
        <v>0.0007211309250613558</v>
      </c>
      <c r="S70" s="3">
        <f t="shared" si="28"/>
        <v>0.0014446183844410466</v>
      </c>
      <c r="T70" s="3">
        <f aca="true" t="shared" si="47" ref="T70:T133">T69+Q70</f>
        <v>0.23034619421122393</v>
      </c>
      <c r="U70" s="3">
        <v>37</v>
      </c>
      <c r="V70" s="3">
        <f t="shared" si="29"/>
        <v>0.004851186574013374</v>
      </c>
      <c r="W70" s="3">
        <f t="shared" si="44"/>
        <v>0.0032408806158813284</v>
      </c>
      <c r="X70" s="3">
        <f t="shared" si="30"/>
        <v>0.002354062117128974</v>
      </c>
      <c r="Y70" s="3">
        <v>1163</v>
      </c>
      <c r="Z70" s="3">
        <f t="shared" si="31"/>
        <v>0.0330952448706639</v>
      </c>
      <c r="AA70" s="3">
        <f t="shared" si="32"/>
        <v>0.03148493891253185</v>
      </c>
      <c r="AB70" s="3">
        <v>4</v>
      </c>
      <c r="AC70" s="3">
        <f t="shared" si="33"/>
        <v>0.007905138339920948</v>
      </c>
      <c r="AD70" s="3">
        <f t="shared" si="34"/>
        <v>0.006294832381788903</v>
      </c>
      <c r="AE70" s="3">
        <v>28</v>
      </c>
      <c r="AF70" s="3">
        <f t="shared" si="35"/>
        <v>0.0008744534665833854</v>
      </c>
      <c r="AG70" s="3">
        <f t="shared" si="36"/>
        <v>0.0007358524915486597</v>
      </c>
      <c r="AH70" s="3">
        <v>528</v>
      </c>
      <c r="AI70" s="3">
        <f t="shared" si="37"/>
        <v>0.010298620999044257</v>
      </c>
      <c r="AJ70" s="3">
        <f t="shared" si="38"/>
        <v>0.008688315040912211</v>
      </c>
    </row>
    <row r="71" spans="1:36" ht="15" customHeight="1">
      <c r="A71" s="2" t="s">
        <v>222</v>
      </c>
      <c r="B71" s="2" t="s">
        <v>223</v>
      </c>
      <c r="C71" s="2" t="s">
        <v>22</v>
      </c>
      <c r="D71" s="2" t="s">
        <v>224</v>
      </c>
      <c r="E71" s="2">
        <f t="shared" si="24"/>
        <v>3940</v>
      </c>
      <c r="F71" s="3">
        <v>3940</v>
      </c>
      <c r="G71" s="3">
        <f t="shared" si="39"/>
        <v>0.001610305958132045</v>
      </c>
      <c r="H71" s="3">
        <f t="shared" si="45"/>
        <v>0.10950080515297887</v>
      </c>
      <c r="I71" s="3">
        <f t="shared" si="46"/>
        <v>0.02642906812736778</v>
      </c>
      <c r="J71" s="3">
        <f t="shared" si="25"/>
        <v>0.0019115431004452829</v>
      </c>
      <c r="K71" s="3">
        <f t="shared" si="40"/>
        <v>0.0003012371423132378</v>
      </c>
      <c r="L71" s="3">
        <v>1591</v>
      </c>
      <c r="M71" s="3">
        <f t="shared" si="41"/>
        <v>0.0014930457476349161</v>
      </c>
      <c r="N71" s="3">
        <f t="shared" si="42"/>
        <v>0.00011726021049712895</v>
      </c>
      <c r="O71" s="3">
        <f t="shared" si="26"/>
        <v>0</v>
      </c>
      <c r="P71" s="3">
        <v>1377</v>
      </c>
      <c r="Q71" s="3">
        <f t="shared" si="27"/>
        <v>0.0015845945647370747</v>
      </c>
      <c r="R71" s="3">
        <f t="shared" si="43"/>
        <v>2.571139339497034E-05</v>
      </c>
      <c r="S71" s="3">
        <f t="shared" si="28"/>
        <v>9.154881710215861E-05</v>
      </c>
      <c r="T71" s="3">
        <f t="shared" si="47"/>
        <v>0.23193078877596102</v>
      </c>
      <c r="U71" s="3">
        <v>4</v>
      </c>
      <c r="V71" s="3">
        <f t="shared" si="29"/>
        <v>0.0005244526025960404</v>
      </c>
      <c r="W71" s="3">
        <f t="shared" si="44"/>
        <v>0.0010858533555360046</v>
      </c>
      <c r="X71" s="3">
        <f t="shared" si="30"/>
        <v>0.0004071923920989115</v>
      </c>
      <c r="Y71" s="3">
        <v>491</v>
      </c>
      <c r="Z71" s="3">
        <f t="shared" si="31"/>
        <v>0.013972283088130673</v>
      </c>
      <c r="AA71" s="3">
        <f t="shared" si="32"/>
        <v>0.012361977129998628</v>
      </c>
      <c r="AB71" s="3">
        <v>12</v>
      </c>
      <c r="AC71" s="3">
        <f t="shared" si="33"/>
        <v>0.023715415019762844</v>
      </c>
      <c r="AD71" s="3">
        <f t="shared" si="34"/>
        <v>0.0221051090616308</v>
      </c>
      <c r="AE71" s="3">
        <v>52</v>
      </c>
      <c r="AF71" s="3">
        <f t="shared" si="35"/>
        <v>0.0016239850093691442</v>
      </c>
      <c r="AG71" s="3">
        <f t="shared" si="36"/>
        <v>1.3679051237099147E-05</v>
      </c>
      <c r="AH71" s="3">
        <v>413</v>
      </c>
      <c r="AI71" s="3">
        <f t="shared" si="37"/>
        <v>0.008055550137509996</v>
      </c>
      <c r="AJ71" s="3">
        <f t="shared" si="38"/>
        <v>0.006445244179377951</v>
      </c>
    </row>
    <row r="72" spans="1:36" ht="15" customHeight="1">
      <c r="A72" s="2" t="s">
        <v>225</v>
      </c>
      <c r="B72" s="2" t="s">
        <v>226</v>
      </c>
      <c r="C72" s="2" t="s">
        <v>22</v>
      </c>
      <c r="D72" s="2" t="s">
        <v>227</v>
      </c>
      <c r="E72" s="2">
        <f t="shared" si="24"/>
        <v>1970</v>
      </c>
      <c r="F72" s="3">
        <v>1970</v>
      </c>
      <c r="G72" s="3">
        <f t="shared" si="39"/>
        <v>0.001610305958132045</v>
      </c>
      <c r="H72" s="3">
        <f t="shared" si="45"/>
        <v>0.11111111111111091</v>
      </c>
      <c r="I72" s="3">
        <f t="shared" si="46"/>
        <v>0.026943329013416763</v>
      </c>
      <c r="J72" s="3">
        <f t="shared" si="25"/>
        <v>0.0009557715502226414</v>
      </c>
      <c r="K72" s="3">
        <f t="shared" si="40"/>
        <v>0.0006545344079094036</v>
      </c>
      <c r="L72" s="3">
        <v>548</v>
      </c>
      <c r="M72" s="3">
        <f t="shared" si="41"/>
        <v>0.0005142608860489843</v>
      </c>
      <c r="N72" s="3">
        <f t="shared" si="42"/>
        <v>0.0010960450720830608</v>
      </c>
      <c r="O72" s="3">
        <f t="shared" si="26"/>
        <v>0</v>
      </c>
      <c r="P72" s="3">
        <v>820</v>
      </c>
      <c r="Q72" s="3">
        <f t="shared" si="27"/>
        <v>0.0009436220356458978</v>
      </c>
      <c r="R72" s="3">
        <f t="shared" si="43"/>
        <v>0.0006666839224861473</v>
      </c>
      <c r="S72" s="3">
        <f t="shared" si="28"/>
        <v>0.0004293611495969135</v>
      </c>
      <c r="T72" s="3">
        <f t="shared" si="47"/>
        <v>0.23287441081160692</v>
      </c>
      <c r="U72" s="3">
        <v>5</v>
      </c>
      <c r="V72" s="3">
        <f t="shared" si="29"/>
        <v>0.0006555657532450505</v>
      </c>
      <c r="W72" s="3">
        <f t="shared" si="44"/>
        <v>0.0009547402048869946</v>
      </c>
      <c r="X72" s="3">
        <f t="shared" si="30"/>
        <v>0.00044047931883801027</v>
      </c>
      <c r="Y72" s="3">
        <v>113</v>
      </c>
      <c r="Z72" s="3">
        <f t="shared" si="31"/>
        <v>0.0032156170854557354</v>
      </c>
      <c r="AA72" s="3">
        <f t="shared" si="32"/>
        <v>0.0016053111273236903</v>
      </c>
      <c r="AB72" s="3">
        <v>0</v>
      </c>
      <c r="AC72" s="3">
        <f t="shared" si="33"/>
        <v>0</v>
      </c>
      <c r="AD72" s="3">
        <f t="shared" si="34"/>
        <v>0.001610305958132045</v>
      </c>
      <c r="AE72" s="3">
        <v>26</v>
      </c>
      <c r="AF72" s="3">
        <f t="shared" si="35"/>
        <v>0.0008119925046845721</v>
      </c>
      <c r="AG72" s="3">
        <f t="shared" si="36"/>
        <v>0.000798313453447473</v>
      </c>
      <c r="AH72" s="3">
        <v>458</v>
      </c>
      <c r="AI72" s="3">
        <f t="shared" si="37"/>
        <v>0.008933273518110359</v>
      </c>
      <c r="AJ72" s="3">
        <f t="shared" si="38"/>
        <v>0.007322967559978313</v>
      </c>
    </row>
    <row r="73" spans="1:36" ht="15" customHeight="1">
      <c r="A73" s="2" t="s">
        <v>228</v>
      </c>
      <c r="B73" s="2" t="s">
        <v>229</v>
      </c>
      <c r="C73" s="2" t="s">
        <v>22</v>
      </c>
      <c r="D73" s="2" t="s">
        <v>230</v>
      </c>
      <c r="E73" s="2">
        <f t="shared" si="24"/>
        <v>1837</v>
      </c>
      <c r="F73" s="3">
        <v>1837</v>
      </c>
      <c r="G73" s="3">
        <f t="shared" si="39"/>
        <v>0.001610305958132045</v>
      </c>
      <c r="H73" s="3">
        <f t="shared" si="45"/>
        <v>0.11272141706924295</v>
      </c>
      <c r="I73" s="3">
        <f t="shared" si="46"/>
        <v>0.02707189423492901</v>
      </c>
      <c r="J73" s="3">
        <f t="shared" si="25"/>
        <v>0.0008912448415020265</v>
      </c>
      <c r="K73" s="3">
        <f t="shared" si="40"/>
        <v>0.0007190611166300186</v>
      </c>
      <c r="L73" s="3">
        <v>137</v>
      </c>
      <c r="M73" s="3">
        <f t="shared" si="41"/>
        <v>0.00012856522151224607</v>
      </c>
      <c r="N73" s="3">
        <f t="shared" si="42"/>
        <v>0.001481740736619799</v>
      </c>
      <c r="O73" s="3">
        <f t="shared" si="26"/>
        <v>0</v>
      </c>
      <c r="P73" s="3">
        <v>1621</v>
      </c>
      <c r="Q73" s="3">
        <f t="shared" si="27"/>
        <v>0.001865379658270732</v>
      </c>
      <c r="R73" s="3">
        <f t="shared" si="43"/>
        <v>0.000255073700138687</v>
      </c>
      <c r="S73" s="3">
        <f t="shared" si="28"/>
        <v>0.001736814436758486</v>
      </c>
      <c r="T73" s="3">
        <f t="shared" si="47"/>
        <v>0.23473979046987767</v>
      </c>
      <c r="U73" s="3">
        <v>10</v>
      </c>
      <c r="V73" s="3">
        <f t="shared" si="29"/>
        <v>0.001311131506490101</v>
      </c>
      <c r="W73" s="3">
        <f t="shared" si="44"/>
        <v>0.00029917445164194404</v>
      </c>
      <c r="X73" s="3">
        <f t="shared" si="30"/>
        <v>0.00017060923012969796</v>
      </c>
      <c r="Y73" s="3">
        <v>5</v>
      </c>
      <c r="Z73" s="3">
        <f t="shared" si="31"/>
        <v>0.00014228394183432458</v>
      </c>
      <c r="AA73" s="3">
        <f t="shared" si="32"/>
        <v>0.0014680220162977206</v>
      </c>
      <c r="AB73" s="3">
        <v>0</v>
      </c>
      <c r="AC73" s="3">
        <f t="shared" si="33"/>
        <v>0</v>
      </c>
      <c r="AD73" s="3">
        <f t="shared" si="34"/>
        <v>0.001610305958132045</v>
      </c>
      <c r="AE73" s="3">
        <v>15</v>
      </c>
      <c r="AF73" s="3">
        <f t="shared" si="35"/>
        <v>0.00046845721424109934</v>
      </c>
      <c r="AG73" s="3">
        <f t="shared" si="36"/>
        <v>0.0011418487438909458</v>
      </c>
      <c r="AH73" s="3">
        <v>49</v>
      </c>
      <c r="AI73" s="3">
        <f t="shared" si="37"/>
        <v>0.0009557432366537284</v>
      </c>
      <c r="AJ73" s="3">
        <f t="shared" si="38"/>
        <v>0.0006545627214783167</v>
      </c>
    </row>
    <row r="74" spans="1:36" ht="15" customHeight="1">
      <c r="A74" s="2" t="s">
        <v>231</v>
      </c>
      <c r="B74" s="2" t="s">
        <v>232</v>
      </c>
      <c r="C74" s="2" t="s">
        <v>22</v>
      </c>
      <c r="D74" s="2" t="s">
        <v>233</v>
      </c>
      <c r="E74" s="2">
        <f t="shared" si="24"/>
        <v>2151</v>
      </c>
      <c r="F74" s="3">
        <v>2151</v>
      </c>
      <c r="G74" s="3">
        <f t="shared" si="39"/>
        <v>0.001610305958132045</v>
      </c>
      <c r="H74" s="3">
        <f t="shared" si="45"/>
        <v>0.11433172302737499</v>
      </c>
      <c r="I74" s="3">
        <f t="shared" si="46"/>
        <v>0.027147907249107782</v>
      </c>
      <c r="J74" s="3">
        <f t="shared" si="25"/>
        <v>0.0010435860936694932</v>
      </c>
      <c r="K74" s="3">
        <f t="shared" si="40"/>
        <v>0.0005667198644625519</v>
      </c>
      <c r="L74" s="3">
        <v>81</v>
      </c>
      <c r="M74" s="3">
        <f t="shared" si="41"/>
        <v>7.601301417877322E-05</v>
      </c>
      <c r="N74" s="3">
        <f t="shared" si="42"/>
        <v>0.001534292943953272</v>
      </c>
      <c r="O74" s="3">
        <f t="shared" si="26"/>
        <v>0</v>
      </c>
      <c r="P74" s="3">
        <v>1994</v>
      </c>
      <c r="Q74" s="3">
        <f t="shared" si="27"/>
        <v>0.00229461260863161</v>
      </c>
      <c r="R74" s="3">
        <f t="shared" si="43"/>
        <v>0.000684306650499565</v>
      </c>
      <c r="S74" s="3">
        <f t="shared" si="28"/>
        <v>0.0022185995944528367</v>
      </c>
      <c r="T74" s="3">
        <f t="shared" si="47"/>
        <v>0.2370344030785093</v>
      </c>
      <c r="U74" s="3">
        <v>4</v>
      </c>
      <c r="V74" s="3">
        <f t="shared" si="29"/>
        <v>0.0005244526025960404</v>
      </c>
      <c r="W74" s="3">
        <f t="shared" si="44"/>
        <v>0.0010858533555360046</v>
      </c>
      <c r="X74" s="3">
        <f t="shared" si="30"/>
        <v>0.0010098403413572315</v>
      </c>
      <c r="Y74" s="3">
        <v>28</v>
      </c>
      <c r="Z74" s="3">
        <f t="shared" si="31"/>
        <v>0.0007967900742722176</v>
      </c>
      <c r="AA74" s="3">
        <f t="shared" si="32"/>
        <v>0.0008135158838598275</v>
      </c>
      <c r="AB74" s="3">
        <v>0</v>
      </c>
      <c r="AC74" s="3">
        <f t="shared" si="33"/>
        <v>0</v>
      </c>
      <c r="AD74" s="3">
        <f t="shared" si="34"/>
        <v>0.001610305958132045</v>
      </c>
      <c r="AE74" s="3">
        <v>6</v>
      </c>
      <c r="AF74" s="3">
        <f t="shared" si="35"/>
        <v>0.00018738288569643974</v>
      </c>
      <c r="AG74" s="3">
        <f t="shared" si="36"/>
        <v>0.0014229230724356052</v>
      </c>
      <c r="AH74" s="3">
        <v>38</v>
      </c>
      <c r="AI74" s="3">
        <f t="shared" si="37"/>
        <v>0.0007411886325069731</v>
      </c>
      <c r="AJ74" s="3">
        <f t="shared" si="38"/>
        <v>0.000869117325625072</v>
      </c>
    </row>
    <row r="75" spans="1:36" ht="15" customHeight="1">
      <c r="A75" s="2" t="s">
        <v>234</v>
      </c>
      <c r="B75" s="2" t="s">
        <v>235</v>
      </c>
      <c r="C75" s="2" t="s">
        <v>22</v>
      </c>
      <c r="D75" s="2" t="s">
        <v>236</v>
      </c>
      <c r="E75" s="2">
        <f t="shared" si="24"/>
        <v>8</v>
      </c>
      <c r="F75" s="3">
        <v>8</v>
      </c>
      <c r="G75" s="3">
        <f t="shared" si="39"/>
        <v>0.001610305958132045</v>
      </c>
      <c r="H75" s="3">
        <f t="shared" si="45"/>
        <v>0.11594202898550703</v>
      </c>
      <c r="I75" s="3">
        <f t="shared" si="46"/>
        <v>0.027147907249107782</v>
      </c>
      <c r="J75" s="3">
        <f t="shared" si="25"/>
        <v>3.881305787706158E-06</v>
      </c>
      <c r="K75" s="3">
        <f t="shared" si="40"/>
        <v>0.0016064246523443389</v>
      </c>
      <c r="L75" s="3">
        <v>0</v>
      </c>
      <c r="M75" s="3">
        <f t="shared" si="41"/>
        <v>0</v>
      </c>
      <c r="N75" s="3">
        <f t="shared" si="42"/>
        <v>0.001610305958132045</v>
      </c>
      <c r="O75" s="3">
        <f t="shared" si="26"/>
        <v>0</v>
      </c>
      <c r="P75" s="3">
        <v>8</v>
      </c>
      <c r="Q75" s="3">
        <f t="shared" si="27"/>
        <v>9.206068640447784E-06</v>
      </c>
      <c r="R75" s="3">
        <f t="shared" si="43"/>
        <v>0.0016010998894915973</v>
      </c>
      <c r="S75" s="3">
        <f t="shared" si="28"/>
        <v>9.206068640447784E-06</v>
      </c>
      <c r="T75" s="3">
        <f t="shared" si="47"/>
        <v>0.23704360914714973</v>
      </c>
      <c r="U75" s="3">
        <v>0</v>
      </c>
      <c r="V75" s="3">
        <f t="shared" si="29"/>
        <v>0</v>
      </c>
      <c r="W75" s="3">
        <f t="shared" si="44"/>
        <v>0.001610305958132045</v>
      </c>
      <c r="X75" s="3">
        <f t="shared" si="30"/>
        <v>0.001610305958132045</v>
      </c>
      <c r="Y75" s="3">
        <v>0</v>
      </c>
      <c r="Z75" s="3">
        <f t="shared" si="31"/>
        <v>0</v>
      </c>
      <c r="AA75" s="3">
        <f t="shared" si="32"/>
        <v>0.001610305958132045</v>
      </c>
      <c r="AB75" s="3">
        <v>0</v>
      </c>
      <c r="AC75" s="3">
        <f t="shared" si="33"/>
        <v>0</v>
      </c>
      <c r="AD75" s="3">
        <f t="shared" si="34"/>
        <v>0.001610305958132045</v>
      </c>
      <c r="AE75" s="3">
        <v>0</v>
      </c>
      <c r="AF75" s="3">
        <f t="shared" si="35"/>
        <v>0</v>
      </c>
      <c r="AG75" s="3">
        <f t="shared" si="36"/>
        <v>0.001610305958132045</v>
      </c>
      <c r="AH75" s="3">
        <v>0</v>
      </c>
      <c r="AI75" s="3">
        <f t="shared" si="37"/>
        <v>0</v>
      </c>
      <c r="AJ75" s="3">
        <f t="shared" si="38"/>
        <v>0.001610305958132045</v>
      </c>
    </row>
    <row r="76" spans="1:36" ht="15" customHeight="1">
      <c r="A76" s="2" t="s">
        <v>237</v>
      </c>
      <c r="B76" s="2" t="s">
        <v>238</v>
      </c>
      <c r="C76" s="2" t="s">
        <v>22</v>
      </c>
      <c r="D76" s="2" t="s">
        <v>239</v>
      </c>
      <c r="E76" s="2">
        <f t="shared" si="24"/>
        <v>2041</v>
      </c>
      <c r="F76" s="3">
        <v>2041</v>
      </c>
      <c r="G76" s="3">
        <f t="shared" si="39"/>
        <v>0.001610305958132045</v>
      </c>
      <c r="H76" s="3">
        <f t="shared" si="45"/>
        <v>0.11755233494363906</v>
      </c>
      <c r="I76" s="3">
        <f t="shared" si="46"/>
        <v>0.027158230004119713</v>
      </c>
      <c r="J76" s="3">
        <f t="shared" si="25"/>
        <v>0.0009902181390885336</v>
      </c>
      <c r="K76" s="3">
        <f t="shared" si="40"/>
        <v>0.0006200878190435115</v>
      </c>
      <c r="L76" s="3">
        <v>11</v>
      </c>
      <c r="M76" s="3">
        <f t="shared" si="41"/>
        <v>1.0322755011932166E-05</v>
      </c>
      <c r="N76" s="3">
        <f t="shared" si="42"/>
        <v>0.0015999832031201129</v>
      </c>
      <c r="O76" s="3">
        <f t="shared" si="26"/>
        <v>0</v>
      </c>
      <c r="P76" s="3">
        <v>1998</v>
      </c>
      <c r="Q76" s="3">
        <f t="shared" si="27"/>
        <v>0.002299215642951834</v>
      </c>
      <c r="R76" s="3">
        <f t="shared" si="43"/>
        <v>0.0006889096848197889</v>
      </c>
      <c r="S76" s="3">
        <f t="shared" si="28"/>
        <v>0.002288892887939902</v>
      </c>
      <c r="T76" s="3">
        <f t="shared" si="47"/>
        <v>0.23934282479010155</v>
      </c>
      <c r="U76" s="3">
        <v>1</v>
      </c>
      <c r="V76" s="3">
        <f t="shared" si="29"/>
        <v>0.0001311131506490101</v>
      </c>
      <c r="W76" s="3">
        <f t="shared" si="44"/>
        <v>0.001479192807483035</v>
      </c>
      <c r="X76" s="3">
        <f t="shared" si="30"/>
        <v>0.0014688700524711027</v>
      </c>
      <c r="Y76" s="3">
        <v>1</v>
      </c>
      <c r="Z76" s="3">
        <f t="shared" si="31"/>
        <v>2.8456788366864917E-05</v>
      </c>
      <c r="AA76" s="3">
        <f t="shared" si="32"/>
        <v>0.0015818491697651802</v>
      </c>
      <c r="AB76" s="3">
        <v>0</v>
      </c>
      <c r="AC76" s="3">
        <f t="shared" si="33"/>
        <v>0</v>
      </c>
      <c r="AD76" s="3">
        <f t="shared" si="34"/>
        <v>0.001610305958132045</v>
      </c>
      <c r="AE76" s="3">
        <v>8</v>
      </c>
      <c r="AF76" s="3">
        <f t="shared" si="35"/>
        <v>0.00024984384759525296</v>
      </c>
      <c r="AG76" s="3">
        <f t="shared" si="36"/>
        <v>0.0013604621105367922</v>
      </c>
      <c r="AH76" s="3">
        <v>22</v>
      </c>
      <c r="AI76" s="3">
        <f t="shared" si="37"/>
        <v>0.0004291092082935107</v>
      </c>
      <c r="AJ76" s="3">
        <f t="shared" si="38"/>
        <v>0.0011811967498385344</v>
      </c>
    </row>
    <row r="77" spans="1:36" ht="15" customHeight="1">
      <c r="A77" s="2" t="s">
        <v>240</v>
      </c>
      <c r="B77" s="2" t="s">
        <v>241</v>
      </c>
      <c r="C77" s="2" t="s">
        <v>22</v>
      </c>
      <c r="D77" s="2" t="s">
        <v>242</v>
      </c>
      <c r="E77" s="2">
        <f t="shared" si="24"/>
        <v>2047</v>
      </c>
      <c r="F77" s="3">
        <v>2047</v>
      </c>
      <c r="G77" s="3">
        <f t="shared" si="39"/>
        <v>0.001610305958132045</v>
      </c>
      <c r="H77" s="3">
        <f t="shared" si="45"/>
        <v>0.1191626409017711</v>
      </c>
      <c r="I77" s="3">
        <f t="shared" si="46"/>
        <v>0.0272042131855365</v>
      </c>
      <c r="J77" s="3">
        <f t="shared" si="25"/>
        <v>0.0009931291184293132</v>
      </c>
      <c r="K77" s="3">
        <f t="shared" si="40"/>
        <v>0.0006171768397027319</v>
      </c>
      <c r="L77" s="3">
        <v>49</v>
      </c>
      <c r="M77" s="3">
        <f t="shared" si="41"/>
        <v>4.598318141678874E-05</v>
      </c>
      <c r="N77" s="3">
        <f t="shared" si="42"/>
        <v>0.0015643227767152563</v>
      </c>
      <c r="O77" s="3">
        <f t="shared" si="26"/>
        <v>0</v>
      </c>
      <c r="P77" s="3">
        <v>1910</v>
      </c>
      <c r="Q77" s="3">
        <f t="shared" si="27"/>
        <v>0.002197948887906908</v>
      </c>
      <c r="R77" s="3">
        <f t="shared" si="43"/>
        <v>0.000587642929774863</v>
      </c>
      <c r="S77" s="3">
        <f t="shared" si="28"/>
        <v>0.0021519657064901195</v>
      </c>
      <c r="T77" s="3">
        <f t="shared" si="47"/>
        <v>0.24154077367800847</v>
      </c>
      <c r="U77" s="3">
        <v>9</v>
      </c>
      <c r="V77" s="3">
        <f t="shared" si="29"/>
        <v>0.0011800183558410909</v>
      </c>
      <c r="W77" s="3">
        <f t="shared" si="44"/>
        <v>0.0004302876022909542</v>
      </c>
      <c r="X77" s="3">
        <f t="shared" si="30"/>
        <v>0.00038430442087416546</v>
      </c>
      <c r="Y77" s="3">
        <v>17</v>
      </c>
      <c r="Z77" s="3">
        <f t="shared" si="31"/>
        <v>0.00048376540223670357</v>
      </c>
      <c r="AA77" s="3">
        <f t="shared" si="32"/>
        <v>0.0011265405558953416</v>
      </c>
      <c r="AB77" s="3">
        <v>0</v>
      </c>
      <c r="AC77" s="3">
        <f t="shared" si="33"/>
        <v>0</v>
      </c>
      <c r="AD77" s="3">
        <f t="shared" si="34"/>
        <v>0.001610305958132045</v>
      </c>
      <c r="AE77" s="3">
        <v>4</v>
      </c>
      <c r="AF77" s="3">
        <f t="shared" si="35"/>
        <v>0.00012492192379762648</v>
      </c>
      <c r="AG77" s="3">
        <f t="shared" si="36"/>
        <v>0.0014853840343344185</v>
      </c>
      <c r="AH77" s="3">
        <v>58</v>
      </c>
      <c r="AI77" s="3">
        <f t="shared" si="37"/>
        <v>0.001131287912773801</v>
      </c>
      <c r="AJ77" s="3">
        <f t="shared" si="38"/>
        <v>0.0004790180453582442</v>
      </c>
    </row>
    <row r="78" spans="1:36" ht="15" customHeight="1">
      <c r="A78" s="2" t="s">
        <v>243</v>
      </c>
      <c r="B78" s="2" t="s">
        <v>244</v>
      </c>
      <c r="C78" s="2" t="s">
        <v>22</v>
      </c>
      <c r="D78" s="2" t="s">
        <v>245</v>
      </c>
      <c r="E78" s="2">
        <f t="shared" si="24"/>
        <v>3217</v>
      </c>
      <c r="F78" s="3">
        <v>3217</v>
      </c>
      <c r="G78" s="3">
        <f t="shared" si="39"/>
        <v>0.001610305958132045</v>
      </c>
      <c r="H78" s="3">
        <f t="shared" si="45"/>
        <v>0.12077294685990314</v>
      </c>
      <c r="I78" s="3">
        <f t="shared" si="46"/>
        <v>0.027293364251548644</v>
      </c>
      <c r="J78" s="3">
        <f t="shared" si="25"/>
        <v>0.0015607700898813389</v>
      </c>
      <c r="K78" s="3">
        <f t="shared" si="40"/>
        <v>4.9535868250706215E-05</v>
      </c>
      <c r="L78" s="3">
        <v>95</v>
      </c>
      <c r="M78" s="3">
        <f t="shared" si="41"/>
        <v>8.915106601214143E-05</v>
      </c>
      <c r="N78" s="3">
        <f t="shared" si="42"/>
        <v>0.0015211548921199036</v>
      </c>
      <c r="O78" s="3">
        <f t="shared" si="26"/>
        <v>0</v>
      </c>
      <c r="P78" s="3">
        <v>3022</v>
      </c>
      <c r="Q78" s="3">
        <f t="shared" si="27"/>
        <v>0.0034775924289291503</v>
      </c>
      <c r="R78" s="3">
        <f t="shared" si="43"/>
        <v>0.0018672864707971052</v>
      </c>
      <c r="S78" s="3">
        <f t="shared" si="28"/>
        <v>0.003388441362917009</v>
      </c>
      <c r="T78" s="3">
        <f t="shared" si="47"/>
        <v>0.2450183661069376</v>
      </c>
      <c r="U78" s="3">
        <v>11</v>
      </c>
      <c r="V78" s="3">
        <f t="shared" si="29"/>
        <v>0.001442244657139111</v>
      </c>
      <c r="W78" s="3">
        <f t="shared" si="44"/>
        <v>0.00016806130099293408</v>
      </c>
      <c r="X78" s="3">
        <f t="shared" si="30"/>
        <v>7.891023498079265E-05</v>
      </c>
      <c r="Y78" s="3">
        <v>4</v>
      </c>
      <c r="Z78" s="3">
        <f t="shared" si="31"/>
        <v>0.00011382715346745967</v>
      </c>
      <c r="AA78" s="3">
        <f t="shared" si="32"/>
        <v>0.0014964788046645855</v>
      </c>
      <c r="AB78" s="3">
        <v>0</v>
      </c>
      <c r="AC78" s="3">
        <f t="shared" si="33"/>
        <v>0</v>
      </c>
      <c r="AD78" s="3">
        <f t="shared" si="34"/>
        <v>0.001610305958132045</v>
      </c>
      <c r="AE78" s="3">
        <v>15</v>
      </c>
      <c r="AF78" s="3">
        <f t="shared" si="35"/>
        <v>0.00046845721424109934</v>
      </c>
      <c r="AG78" s="3">
        <f t="shared" si="36"/>
        <v>0.0011418487438909458</v>
      </c>
      <c r="AH78" s="3">
        <v>70</v>
      </c>
      <c r="AI78" s="3">
        <f t="shared" si="37"/>
        <v>0.0013653474809338976</v>
      </c>
      <c r="AJ78" s="3">
        <f t="shared" si="38"/>
        <v>0.0002449584771981475</v>
      </c>
    </row>
    <row r="79" spans="1:36" ht="15" customHeight="1">
      <c r="A79" s="2" t="s">
        <v>246</v>
      </c>
      <c r="B79" s="2" t="s">
        <v>247</v>
      </c>
      <c r="C79" s="2" t="s">
        <v>22</v>
      </c>
      <c r="D79" s="2" t="s">
        <v>248</v>
      </c>
      <c r="E79" s="2">
        <f t="shared" si="24"/>
        <v>761</v>
      </c>
      <c r="F79" s="3">
        <v>761</v>
      </c>
      <c r="G79" s="3">
        <f t="shared" si="39"/>
        <v>0.001610305958132045</v>
      </c>
      <c r="H79" s="3">
        <f t="shared" si="45"/>
        <v>0.12238325281803518</v>
      </c>
      <c r="I79" s="3">
        <f t="shared" si="46"/>
        <v>0.027299933277465327</v>
      </c>
      <c r="J79" s="3">
        <f t="shared" si="25"/>
        <v>0.00036920921305554826</v>
      </c>
      <c r="K79" s="3">
        <f t="shared" si="40"/>
        <v>0.0012410967450764967</v>
      </c>
      <c r="L79" s="3">
        <v>7</v>
      </c>
      <c r="M79" s="3">
        <f t="shared" si="41"/>
        <v>6.569025916684106E-06</v>
      </c>
      <c r="N79" s="3">
        <f t="shared" si="42"/>
        <v>0.001603736932215361</v>
      </c>
      <c r="O79" s="3">
        <f t="shared" si="26"/>
        <v>0</v>
      </c>
      <c r="P79" s="3">
        <v>751</v>
      </c>
      <c r="Q79" s="3">
        <f t="shared" si="27"/>
        <v>0.0008642196936220356</v>
      </c>
      <c r="R79" s="3">
        <f t="shared" si="43"/>
        <v>0.0007460862645100095</v>
      </c>
      <c r="S79" s="3">
        <f t="shared" si="28"/>
        <v>0.0008576506677053516</v>
      </c>
      <c r="T79" s="3">
        <f t="shared" si="47"/>
        <v>0.24588258580055966</v>
      </c>
      <c r="U79" s="3">
        <v>0</v>
      </c>
      <c r="V79" s="3">
        <f t="shared" si="29"/>
        <v>0</v>
      </c>
      <c r="W79" s="3">
        <f t="shared" si="44"/>
        <v>0.001610305958132045</v>
      </c>
      <c r="X79" s="3">
        <f t="shared" si="30"/>
        <v>0.001603736932215361</v>
      </c>
      <c r="Y79" s="3">
        <v>0</v>
      </c>
      <c r="Z79" s="3">
        <f t="shared" si="31"/>
        <v>0</v>
      </c>
      <c r="AA79" s="3">
        <f t="shared" si="32"/>
        <v>0.001610305958132045</v>
      </c>
      <c r="AB79" s="3">
        <v>0</v>
      </c>
      <c r="AC79" s="3">
        <f t="shared" si="33"/>
        <v>0</v>
      </c>
      <c r="AD79" s="3">
        <f t="shared" si="34"/>
        <v>0.001610305958132045</v>
      </c>
      <c r="AE79" s="3">
        <v>0</v>
      </c>
      <c r="AF79" s="3">
        <f t="shared" si="35"/>
        <v>0</v>
      </c>
      <c r="AG79" s="3">
        <f t="shared" si="36"/>
        <v>0.001610305958132045</v>
      </c>
      <c r="AH79" s="3">
        <v>3</v>
      </c>
      <c r="AI79" s="3">
        <f t="shared" si="37"/>
        <v>5.8514892040024186E-05</v>
      </c>
      <c r="AJ79" s="3">
        <f t="shared" si="38"/>
        <v>0.0015517910660920208</v>
      </c>
    </row>
    <row r="80" spans="1:36" ht="15" customHeight="1">
      <c r="A80" s="2" t="s">
        <v>249</v>
      </c>
      <c r="B80" s="2" t="s">
        <v>250</v>
      </c>
      <c r="C80" s="2" t="s">
        <v>22</v>
      </c>
      <c r="D80" s="2" t="s">
        <v>251</v>
      </c>
      <c r="E80" s="2">
        <f t="shared" si="24"/>
        <v>5182</v>
      </c>
      <c r="F80" s="3">
        <v>5182</v>
      </c>
      <c r="G80" s="3">
        <f t="shared" si="39"/>
        <v>0.001610305958132045</v>
      </c>
      <c r="H80" s="3">
        <f t="shared" si="45"/>
        <v>0.12399355877616722</v>
      </c>
      <c r="I80" s="3">
        <f t="shared" si="46"/>
        <v>0.027406914556679898</v>
      </c>
      <c r="J80" s="3">
        <f t="shared" si="25"/>
        <v>0.002514115823986664</v>
      </c>
      <c r="K80" s="3">
        <f t="shared" si="40"/>
        <v>0.0009038098658546189</v>
      </c>
      <c r="L80" s="3">
        <v>114</v>
      </c>
      <c r="M80" s="3">
        <f t="shared" si="41"/>
        <v>0.00010698127921456973</v>
      </c>
      <c r="N80" s="3">
        <f t="shared" si="42"/>
        <v>0.0015033246789174753</v>
      </c>
      <c r="O80" s="3">
        <f t="shared" si="26"/>
        <v>0</v>
      </c>
      <c r="P80" s="3">
        <v>4932</v>
      </c>
      <c r="Q80" s="3">
        <f t="shared" si="27"/>
        <v>0.005675541316836058</v>
      </c>
      <c r="R80" s="3">
        <f t="shared" si="43"/>
        <v>0.004065235358704013</v>
      </c>
      <c r="S80" s="3">
        <f t="shared" si="28"/>
        <v>0.0055685600376214886</v>
      </c>
      <c r="T80" s="3">
        <f t="shared" si="47"/>
        <v>0.2515581271173957</v>
      </c>
      <c r="U80" s="3">
        <v>43</v>
      </c>
      <c r="V80" s="3">
        <f t="shared" si="29"/>
        <v>0.005637865477907434</v>
      </c>
      <c r="W80" s="3">
        <f t="shared" si="44"/>
        <v>0.0040275595197753885</v>
      </c>
      <c r="X80" s="3">
        <f t="shared" si="30"/>
        <v>0.003920578240560819</v>
      </c>
      <c r="Y80" s="3">
        <v>4</v>
      </c>
      <c r="Z80" s="3">
        <f t="shared" si="31"/>
        <v>0.00011382715346745967</v>
      </c>
      <c r="AA80" s="3">
        <f t="shared" si="32"/>
        <v>0.0014964788046645855</v>
      </c>
      <c r="AB80" s="3">
        <v>0</v>
      </c>
      <c r="AC80" s="3">
        <f t="shared" si="33"/>
        <v>0</v>
      </c>
      <c r="AD80" s="3">
        <f t="shared" si="34"/>
        <v>0.001610305958132045</v>
      </c>
      <c r="AE80" s="3">
        <v>21</v>
      </c>
      <c r="AF80" s="3">
        <f t="shared" si="35"/>
        <v>0.000655840099937539</v>
      </c>
      <c r="AG80" s="3">
        <f t="shared" si="36"/>
        <v>0.0009544658581945061</v>
      </c>
      <c r="AH80" s="3">
        <v>68</v>
      </c>
      <c r="AI80" s="3">
        <f t="shared" si="37"/>
        <v>0.001326337552907215</v>
      </c>
      <c r="AJ80" s="3">
        <f t="shared" si="38"/>
        <v>0.00028396840522483015</v>
      </c>
    </row>
    <row r="81" spans="1:36" ht="15" customHeight="1">
      <c r="A81" s="2" t="s">
        <v>252</v>
      </c>
      <c r="B81" s="2" t="s">
        <v>253</v>
      </c>
      <c r="C81" s="2" t="s">
        <v>22</v>
      </c>
      <c r="D81" s="2" t="s">
        <v>254</v>
      </c>
      <c r="E81" s="2">
        <f t="shared" si="24"/>
        <v>1698</v>
      </c>
      <c r="F81" s="3">
        <v>1698</v>
      </c>
      <c r="G81" s="3">
        <f t="shared" si="39"/>
        <v>0.001610305958132045</v>
      </c>
      <c r="H81" s="3">
        <f t="shared" si="45"/>
        <v>0.12560386473429927</v>
      </c>
      <c r="I81" s="3">
        <f t="shared" si="46"/>
        <v>0.027447267144453814</v>
      </c>
      <c r="J81" s="3">
        <f t="shared" si="25"/>
        <v>0.000823807153440632</v>
      </c>
      <c r="K81" s="3">
        <f t="shared" si="40"/>
        <v>0.0007864988046914131</v>
      </c>
      <c r="L81" s="3">
        <v>43</v>
      </c>
      <c r="M81" s="3">
        <f t="shared" si="41"/>
        <v>4.035258777391665E-05</v>
      </c>
      <c r="N81" s="3">
        <f t="shared" si="42"/>
        <v>0.0015699533703581285</v>
      </c>
      <c r="O81" s="3">
        <f t="shared" si="26"/>
        <v>0</v>
      </c>
      <c r="P81" s="3">
        <v>1626</v>
      </c>
      <c r="Q81" s="3">
        <f t="shared" si="27"/>
        <v>0.0018711334511710119</v>
      </c>
      <c r="R81" s="3">
        <f t="shared" si="43"/>
        <v>0.0002608274930389668</v>
      </c>
      <c r="S81" s="3">
        <f t="shared" si="28"/>
        <v>0.0018307808633970953</v>
      </c>
      <c r="T81" s="3">
        <f t="shared" si="47"/>
        <v>0.25342926056856674</v>
      </c>
      <c r="U81" s="3">
        <v>4</v>
      </c>
      <c r="V81" s="3">
        <f t="shared" si="29"/>
        <v>0.0005244526025960404</v>
      </c>
      <c r="W81" s="3">
        <f t="shared" si="44"/>
        <v>0.0010858533555360046</v>
      </c>
      <c r="X81" s="3">
        <f t="shared" si="30"/>
        <v>0.001045500767762088</v>
      </c>
      <c r="Y81" s="3">
        <v>2</v>
      </c>
      <c r="Z81" s="3">
        <f t="shared" si="31"/>
        <v>5.6913576733729833E-05</v>
      </c>
      <c r="AA81" s="3">
        <f t="shared" si="32"/>
        <v>0.0015533923813983153</v>
      </c>
      <c r="AB81" s="3">
        <v>0</v>
      </c>
      <c r="AC81" s="3">
        <f t="shared" si="33"/>
        <v>0</v>
      </c>
      <c r="AD81" s="3">
        <f t="shared" si="34"/>
        <v>0.001610305958132045</v>
      </c>
      <c r="AE81" s="3">
        <v>0</v>
      </c>
      <c r="AF81" s="3">
        <f t="shared" si="35"/>
        <v>0</v>
      </c>
      <c r="AG81" s="3">
        <f t="shared" si="36"/>
        <v>0.001610305958132045</v>
      </c>
      <c r="AH81" s="3">
        <v>23</v>
      </c>
      <c r="AI81" s="3">
        <f t="shared" si="37"/>
        <v>0.0004486141723068521</v>
      </c>
      <c r="AJ81" s="3">
        <f t="shared" si="38"/>
        <v>0.001161691785825193</v>
      </c>
    </row>
    <row r="82" spans="1:36" ht="15" customHeight="1">
      <c r="A82" s="2" t="s">
        <v>255</v>
      </c>
      <c r="B82" s="2" t="s">
        <v>256</v>
      </c>
      <c r="C82" s="2" t="s">
        <v>22</v>
      </c>
      <c r="D82" s="2" t="s">
        <v>257</v>
      </c>
      <c r="E82" s="2">
        <f t="shared" si="24"/>
        <v>1981</v>
      </c>
      <c r="F82" s="3">
        <v>1981</v>
      </c>
      <c r="G82" s="3">
        <f t="shared" si="39"/>
        <v>0.001610305958132045</v>
      </c>
      <c r="H82" s="3">
        <f t="shared" si="45"/>
        <v>0.12721417069243132</v>
      </c>
      <c r="I82" s="3">
        <f t="shared" si="46"/>
        <v>0.027498880919513476</v>
      </c>
      <c r="J82" s="3">
        <f t="shared" si="25"/>
        <v>0.0009611083456807374</v>
      </c>
      <c r="K82" s="3">
        <f t="shared" si="40"/>
        <v>0.0006491976124513077</v>
      </c>
      <c r="L82" s="3">
        <v>55</v>
      </c>
      <c r="M82" s="3">
        <f t="shared" si="41"/>
        <v>5.161377505966083E-05</v>
      </c>
      <c r="N82" s="3">
        <f t="shared" si="42"/>
        <v>0.0015586921830723843</v>
      </c>
      <c r="O82" s="3">
        <f t="shared" si="26"/>
        <v>0</v>
      </c>
      <c r="P82" s="3">
        <v>1888</v>
      </c>
      <c r="Q82" s="3">
        <f t="shared" si="27"/>
        <v>0.002172632199145677</v>
      </c>
      <c r="R82" s="3">
        <f t="shared" si="43"/>
        <v>0.0005623262410136317</v>
      </c>
      <c r="S82" s="3">
        <f t="shared" si="28"/>
        <v>0.002121018424086016</v>
      </c>
      <c r="T82" s="3">
        <f t="shared" si="47"/>
        <v>0.2556018927677124</v>
      </c>
      <c r="U82" s="3">
        <v>4</v>
      </c>
      <c r="V82" s="3">
        <f t="shared" si="29"/>
        <v>0.0005244526025960404</v>
      </c>
      <c r="W82" s="3">
        <f t="shared" si="44"/>
        <v>0.0010858533555360046</v>
      </c>
      <c r="X82" s="3">
        <f t="shared" si="30"/>
        <v>0.0010342395804763438</v>
      </c>
      <c r="Y82" s="3">
        <v>9</v>
      </c>
      <c r="Z82" s="3">
        <f t="shared" si="31"/>
        <v>0.00025611109530178426</v>
      </c>
      <c r="AA82" s="3">
        <f t="shared" si="32"/>
        <v>0.0013541948628302608</v>
      </c>
      <c r="AB82" s="3">
        <v>0</v>
      </c>
      <c r="AC82" s="3">
        <f t="shared" si="33"/>
        <v>0</v>
      </c>
      <c r="AD82" s="3">
        <f t="shared" si="34"/>
        <v>0.001610305958132045</v>
      </c>
      <c r="AE82" s="3">
        <v>3</v>
      </c>
      <c r="AF82" s="3">
        <f t="shared" si="35"/>
        <v>9.369144284821987E-05</v>
      </c>
      <c r="AG82" s="3">
        <f t="shared" si="36"/>
        <v>0.0015166145152838253</v>
      </c>
      <c r="AH82" s="3">
        <v>22</v>
      </c>
      <c r="AI82" s="3">
        <f t="shared" si="37"/>
        <v>0.0004291092082935107</v>
      </c>
      <c r="AJ82" s="3">
        <f t="shared" si="38"/>
        <v>0.0011811967498385344</v>
      </c>
    </row>
    <row r="83" spans="1:36" ht="15" customHeight="1">
      <c r="A83" s="2" t="s">
        <v>258</v>
      </c>
      <c r="B83" s="2" t="s">
        <v>259</v>
      </c>
      <c r="C83" s="2" t="s">
        <v>22</v>
      </c>
      <c r="D83" s="2" t="s">
        <v>260</v>
      </c>
      <c r="E83" s="2">
        <f t="shared" si="24"/>
        <v>2545</v>
      </c>
      <c r="F83" s="3">
        <v>2545</v>
      </c>
      <c r="G83" s="3">
        <f t="shared" si="39"/>
        <v>0.001610305958132045</v>
      </c>
      <c r="H83" s="3">
        <f t="shared" si="45"/>
        <v>0.12882447665056337</v>
      </c>
      <c r="I83" s="3">
        <f t="shared" si="46"/>
        <v>0.027550494694573137</v>
      </c>
      <c r="J83" s="3">
        <f t="shared" si="25"/>
        <v>0.0012347404037140214</v>
      </c>
      <c r="K83" s="3">
        <f t="shared" si="40"/>
        <v>0.00037556555441802366</v>
      </c>
      <c r="L83" s="3">
        <v>55</v>
      </c>
      <c r="M83" s="3">
        <f t="shared" si="41"/>
        <v>5.161377505966083E-05</v>
      </c>
      <c r="N83" s="3">
        <f t="shared" si="42"/>
        <v>0.0015586921830723843</v>
      </c>
      <c r="O83" s="3">
        <f t="shared" si="26"/>
        <v>0</v>
      </c>
      <c r="P83" s="3">
        <v>2441</v>
      </c>
      <c r="Q83" s="3">
        <f t="shared" si="27"/>
        <v>0.0028090016939166297</v>
      </c>
      <c r="R83" s="3">
        <f t="shared" si="43"/>
        <v>0.0011986957357845846</v>
      </c>
      <c r="S83" s="3">
        <f t="shared" si="28"/>
        <v>0.002757387918856969</v>
      </c>
      <c r="T83" s="3">
        <f t="shared" si="47"/>
        <v>0.258410894461629</v>
      </c>
      <c r="U83" s="3">
        <v>3</v>
      </c>
      <c r="V83" s="3">
        <f t="shared" si="29"/>
        <v>0.0003933394519470303</v>
      </c>
      <c r="W83" s="3">
        <f t="shared" si="44"/>
        <v>0.0012169665061850148</v>
      </c>
      <c r="X83" s="3">
        <f t="shared" si="30"/>
        <v>0.001165352731125354</v>
      </c>
      <c r="Y83" s="3">
        <v>0</v>
      </c>
      <c r="Z83" s="3">
        <f t="shared" si="31"/>
        <v>0</v>
      </c>
      <c r="AA83" s="3">
        <f t="shared" si="32"/>
        <v>0.001610305958132045</v>
      </c>
      <c r="AB83" s="3">
        <v>2</v>
      </c>
      <c r="AC83" s="3">
        <f t="shared" si="33"/>
        <v>0.003952569169960474</v>
      </c>
      <c r="AD83" s="3">
        <f t="shared" si="34"/>
        <v>0.0023422632118284287</v>
      </c>
      <c r="AE83" s="3">
        <v>3</v>
      </c>
      <c r="AF83" s="3">
        <f t="shared" si="35"/>
        <v>9.369144284821987E-05</v>
      </c>
      <c r="AG83" s="3">
        <f t="shared" si="36"/>
        <v>0.0015166145152838253</v>
      </c>
      <c r="AH83" s="3">
        <v>41</v>
      </c>
      <c r="AI83" s="3">
        <f t="shared" si="37"/>
        <v>0.0007997035245469972</v>
      </c>
      <c r="AJ83" s="3">
        <f t="shared" si="38"/>
        <v>0.0008106024335850479</v>
      </c>
    </row>
    <row r="84" spans="1:36" ht="15" customHeight="1">
      <c r="A84" s="2" t="s">
        <v>261</v>
      </c>
      <c r="B84" s="2" t="s">
        <v>262</v>
      </c>
      <c r="C84" s="2" t="s">
        <v>22</v>
      </c>
      <c r="D84" s="2" t="s">
        <v>263</v>
      </c>
      <c r="E84" s="2">
        <f t="shared" si="24"/>
        <v>3028</v>
      </c>
      <c r="F84" s="3">
        <v>3028</v>
      </c>
      <c r="G84" s="3">
        <f t="shared" si="39"/>
        <v>0.001610305958132045</v>
      </c>
      <c r="H84" s="3">
        <f t="shared" si="45"/>
        <v>0.13043478260869543</v>
      </c>
      <c r="I84" s="3">
        <f t="shared" si="46"/>
        <v>0.027683752077454445</v>
      </c>
      <c r="J84" s="3">
        <f t="shared" si="25"/>
        <v>0.0014690742406467808</v>
      </c>
      <c r="K84" s="3">
        <f t="shared" si="40"/>
        <v>0.00014123171748526425</v>
      </c>
      <c r="L84" s="3">
        <v>142</v>
      </c>
      <c r="M84" s="3">
        <f t="shared" si="41"/>
        <v>0.00013325738288130616</v>
      </c>
      <c r="N84" s="3">
        <f t="shared" si="42"/>
        <v>0.0014770485752507389</v>
      </c>
      <c r="O84" s="3">
        <f t="shared" si="26"/>
        <v>0</v>
      </c>
      <c r="P84" s="3">
        <v>2840</v>
      </c>
      <c r="Q84" s="3">
        <f t="shared" si="27"/>
        <v>0.0032681543673589632</v>
      </c>
      <c r="R84" s="3">
        <f t="shared" si="43"/>
        <v>0.0016578484092269182</v>
      </c>
      <c r="S84" s="3">
        <f t="shared" si="28"/>
        <v>0.0031348969844776572</v>
      </c>
      <c r="T84" s="3">
        <f t="shared" si="47"/>
        <v>0.26167904882898796</v>
      </c>
      <c r="U84" s="3">
        <v>3</v>
      </c>
      <c r="V84" s="3">
        <f t="shared" si="29"/>
        <v>0.0003933394519470303</v>
      </c>
      <c r="W84" s="3">
        <f t="shared" si="44"/>
        <v>0.0012169665061850148</v>
      </c>
      <c r="X84" s="3">
        <f t="shared" si="30"/>
        <v>0.0010837091233037086</v>
      </c>
      <c r="Y84" s="3">
        <v>3</v>
      </c>
      <c r="Z84" s="3">
        <f t="shared" si="31"/>
        <v>8.537036510059475E-05</v>
      </c>
      <c r="AA84" s="3">
        <f t="shared" si="32"/>
        <v>0.0015249355930314504</v>
      </c>
      <c r="AB84" s="3">
        <v>0</v>
      </c>
      <c r="AC84" s="3">
        <f t="shared" si="33"/>
        <v>0</v>
      </c>
      <c r="AD84" s="3">
        <f t="shared" si="34"/>
        <v>0.001610305958132045</v>
      </c>
      <c r="AE84" s="3">
        <v>5</v>
      </c>
      <c r="AF84" s="3">
        <f t="shared" si="35"/>
        <v>0.0001561524047470331</v>
      </c>
      <c r="AG84" s="3">
        <f t="shared" si="36"/>
        <v>0.001454153553385012</v>
      </c>
      <c r="AH84" s="3">
        <v>35</v>
      </c>
      <c r="AI84" s="3">
        <f t="shared" si="37"/>
        <v>0.0006826737404669488</v>
      </c>
      <c r="AJ84" s="3">
        <f t="shared" si="38"/>
        <v>0.0009276322176650963</v>
      </c>
    </row>
    <row r="85" spans="1:36" ht="15" customHeight="1">
      <c r="A85" s="2" t="s">
        <v>264</v>
      </c>
      <c r="B85" s="2" t="s">
        <v>265</v>
      </c>
      <c r="C85" s="2" t="s">
        <v>22</v>
      </c>
      <c r="D85" s="2" t="s">
        <v>266</v>
      </c>
      <c r="E85" s="2">
        <f t="shared" si="24"/>
        <v>2998</v>
      </c>
      <c r="F85" s="3">
        <v>2998</v>
      </c>
      <c r="G85" s="3">
        <f t="shared" si="39"/>
        <v>0.001610305958132045</v>
      </c>
      <c r="H85" s="3">
        <f t="shared" si="45"/>
        <v>0.13204508856682748</v>
      </c>
      <c r="I85" s="3">
        <f t="shared" si="46"/>
        <v>0.0278911456099669</v>
      </c>
      <c r="J85" s="3">
        <f t="shared" si="25"/>
        <v>0.0014545193439428827</v>
      </c>
      <c r="K85" s="3">
        <f t="shared" si="40"/>
        <v>0.0001557866141891624</v>
      </c>
      <c r="L85" s="3">
        <v>221</v>
      </c>
      <c r="M85" s="3">
        <f t="shared" si="41"/>
        <v>0.00020739353251245535</v>
      </c>
      <c r="N85" s="3">
        <f t="shared" si="42"/>
        <v>0.0014029124256195898</v>
      </c>
      <c r="O85" s="3">
        <f t="shared" si="26"/>
        <v>0</v>
      </c>
      <c r="P85" s="3">
        <v>2692</v>
      </c>
      <c r="Q85" s="3">
        <f t="shared" si="27"/>
        <v>0.003097842097510679</v>
      </c>
      <c r="R85" s="3">
        <f t="shared" si="43"/>
        <v>0.001487536139378634</v>
      </c>
      <c r="S85" s="3">
        <f t="shared" si="28"/>
        <v>0.002890448564998224</v>
      </c>
      <c r="T85" s="3">
        <f t="shared" si="47"/>
        <v>0.26477689092649864</v>
      </c>
      <c r="U85" s="3">
        <v>9</v>
      </c>
      <c r="V85" s="3">
        <f t="shared" si="29"/>
        <v>0.0011800183558410909</v>
      </c>
      <c r="W85" s="3">
        <f t="shared" si="44"/>
        <v>0.0004302876022909542</v>
      </c>
      <c r="X85" s="3">
        <f t="shared" si="30"/>
        <v>0.00022289406977849885</v>
      </c>
      <c r="Y85" s="3">
        <v>7</v>
      </c>
      <c r="Z85" s="3">
        <f t="shared" si="31"/>
        <v>0.0001991975185680544</v>
      </c>
      <c r="AA85" s="3">
        <f t="shared" si="32"/>
        <v>0.0014111084395639906</v>
      </c>
      <c r="AB85" s="3">
        <v>0</v>
      </c>
      <c r="AC85" s="3">
        <f t="shared" si="33"/>
        <v>0</v>
      </c>
      <c r="AD85" s="3">
        <f t="shared" si="34"/>
        <v>0.001610305958132045</v>
      </c>
      <c r="AE85" s="3">
        <v>17</v>
      </c>
      <c r="AF85" s="3">
        <f t="shared" si="35"/>
        <v>0.0005309181761399126</v>
      </c>
      <c r="AG85" s="3">
        <f t="shared" si="36"/>
        <v>0.0010793877819921325</v>
      </c>
      <c r="AH85" s="3">
        <v>52</v>
      </c>
      <c r="AI85" s="3">
        <f t="shared" si="37"/>
        <v>0.0010142581286937526</v>
      </c>
      <c r="AJ85" s="3">
        <f t="shared" si="38"/>
        <v>0.0005960478294382925</v>
      </c>
    </row>
    <row r="86" spans="1:36" ht="15" customHeight="1">
      <c r="A86" s="2" t="s">
        <v>267</v>
      </c>
      <c r="B86" s="2" t="s">
        <v>268</v>
      </c>
      <c r="C86" s="2" t="s">
        <v>22</v>
      </c>
      <c r="D86" s="2" t="s">
        <v>269</v>
      </c>
      <c r="E86" s="2">
        <f t="shared" si="24"/>
        <v>2793</v>
      </c>
      <c r="F86" s="3">
        <v>2793</v>
      </c>
      <c r="G86" s="3">
        <f t="shared" si="39"/>
        <v>0.001610305958132045</v>
      </c>
      <c r="H86" s="3">
        <f t="shared" si="45"/>
        <v>0.13365539452495953</v>
      </c>
      <c r="I86" s="3">
        <f t="shared" si="46"/>
        <v>0.02822147377034873</v>
      </c>
      <c r="J86" s="3">
        <f t="shared" si="25"/>
        <v>0.0013550608831329124</v>
      </c>
      <c r="K86" s="3">
        <f t="shared" si="40"/>
        <v>0.00025524507499913264</v>
      </c>
      <c r="L86" s="3">
        <v>352</v>
      </c>
      <c r="M86" s="3">
        <f t="shared" si="41"/>
        <v>0.0003303281603818293</v>
      </c>
      <c r="N86" s="3">
        <f t="shared" si="42"/>
        <v>0.0012799777977502158</v>
      </c>
      <c r="O86" s="3">
        <f t="shared" si="26"/>
        <v>0</v>
      </c>
      <c r="P86" s="3">
        <v>2332</v>
      </c>
      <c r="Q86" s="3">
        <f t="shared" si="27"/>
        <v>0.002683569008690529</v>
      </c>
      <c r="R86" s="3">
        <f t="shared" si="43"/>
        <v>0.001073263050558484</v>
      </c>
      <c r="S86" s="3">
        <f t="shared" si="28"/>
        <v>0.0023532408483086997</v>
      </c>
      <c r="T86" s="3">
        <f t="shared" si="47"/>
        <v>0.2674604599351892</v>
      </c>
      <c r="U86" s="3">
        <v>9</v>
      </c>
      <c r="V86" s="3">
        <f t="shared" si="29"/>
        <v>0.0011800183558410909</v>
      </c>
      <c r="W86" s="3">
        <f t="shared" si="44"/>
        <v>0.0004302876022909542</v>
      </c>
      <c r="X86" s="3">
        <f t="shared" si="30"/>
        <v>9.99594419091249E-05</v>
      </c>
      <c r="Y86" s="3">
        <v>14</v>
      </c>
      <c r="Z86" s="3">
        <f t="shared" si="31"/>
        <v>0.0003983950371361088</v>
      </c>
      <c r="AA86" s="3">
        <f t="shared" si="32"/>
        <v>0.0012119109209959363</v>
      </c>
      <c r="AB86" s="3">
        <v>0</v>
      </c>
      <c r="AC86" s="3">
        <f t="shared" si="33"/>
        <v>0</v>
      </c>
      <c r="AD86" s="3">
        <f t="shared" si="34"/>
        <v>0.001610305958132045</v>
      </c>
      <c r="AE86" s="3">
        <v>19</v>
      </c>
      <c r="AF86" s="3">
        <f t="shared" si="35"/>
        <v>0.0005933791380387258</v>
      </c>
      <c r="AG86" s="3">
        <f t="shared" si="36"/>
        <v>0.0010169268200933192</v>
      </c>
      <c r="AH86" s="3">
        <v>67</v>
      </c>
      <c r="AI86" s="3">
        <f t="shared" si="37"/>
        <v>0.0013068325888938735</v>
      </c>
      <c r="AJ86" s="3">
        <f t="shared" si="38"/>
        <v>0.00030347336923817157</v>
      </c>
    </row>
    <row r="87" spans="1:36" ht="15" customHeight="1">
      <c r="A87" s="2" t="s">
        <v>270</v>
      </c>
      <c r="B87" s="2" t="s">
        <v>271</v>
      </c>
      <c r="C87" s="2" t="s">
        <v>22</v>
      </c>
      <c r="D87" s="2" t="s">
        <v>272</v>
      </c>
      <c r="E87" s="2">
        <f t="shared" si="24"/>
        <v>2574</v>
      </c>
      <c r="F87" s="3">
        <v>2574</v>
      </c>
      <c r="G87" s="3">
        <f t="shared" si="39"/>
        <v>0.001610305958132045</v>
      </c>
      <c r="H87" s="3">
        <f t="shared" si="45"/>
        <v>0.13526570048309158</v>
      </c>
      <c r="I87" s="3">
        <f t="shared" si="46"/>
        <v>0.028638137699921264</v>
      </c>
      <c r="J87" s="3">
        <f t="shared" si="25"/>
        <v>0.0012488101371944563</v>
      </c>
      <c r="K87" s="3">
        <f t="shared" si="40"/>
        <v>0.00036149582093758883</v>
      </c>
      <c r="L87" s="3">
        <v>444</v>
      </c>
      <c r="M87" s="3">
        <f t="shared" si="41"/>
        <v>0.00041666392957253473</v>
      </c>
      <c r="N87" s="3">
        <f t="shared" si="42"/>
        <v>0.0011936420285595104</v>
      </c>
      <c r="O87" s="3">
        <f t="shared" si="26"/>
        <v>0</v>
      </c>
      <c r="P87" s="3">
        <v>2037</v>
      </c>
      <c r="Q87" s="3">
        <f t="shared" si="27"/>
        <v>0.002344095227574017</v>
      </c>
      <c r="R87" s="3">
        <f t="shared" si="43"/>
        <v>0.0007337892694419719</v>
      </c>
      <c r="S87" s="3">
        <f t="shared" si="28"/>
        <v>0.0019274312980014823</v>
      </c>
      <c r="T87" s="3">
        <f t="shared" si="47"/>
        <v>0.2698045551627632</v>
      </c>
      <c r="U87" s="3">
        <v>5</v>
      </c>
      <c r="V87" s="3">
        <f t="shared" si="29"/>
        <v>0.0006555657532450505</v>
      </c>
      <c r="W87" s="3">
        <f t="shared" si="44"/>
        <v>0.0009547402048869946</v>
      </c>
      <c r="X87" s="3">
        <f t="shared" si="30"/>
        <v>0.0005380762753144598</v>
      </c>
      <c r="Y87" s="3">
        <v>20</v>
      </c>
      <c r="Z87" s="3">
        <f t="shared" si="31"/>
        <v>0.0005691357673372983</v>
      </c>
      <c r="AA87" s="3">
        <f t="shared" si="32"/>
        <v>0.0010411701907947469</v>
      </c>
      <c r="AB87" s="3">
        <v>1</v>
      </c>
      <c r="AC87" s="3">
        <f t="shared" si="33"/>
        <v>0.001976284584980237</v>
      </c>
      <c r="AD87" s="3">
        <f t="shared" si="34"/>
        <v>0.00036597862684819194</v>
      </c>
      <c r="AE87" s="3">
        <v>9</v>
      </c>
      <c r="AF87" s="3">
        <f t="shared" si="35"/>
        <v>0.0002810743285446596</v>
      </c>
      <c r="AG87" s="3">
        <f t="shared" si="36"/>
        <v>0.0013292316295873854</v>
      </c>
      <c r="AH87" s="3">
        <v>58</v>
      </c>
      <c r="AI87" s="3">
        <f t="shared" si="37"/>
        <v>0.001131287912773801</v>
      </c>
      <c r="AJ87" s="3">
        <f t="shared" si="38"/>
        <v>0.0004790180453582442</v>
      </c>
    </row>
    <row r="88" spans="1:36" ht="15" customHeight="1">
      <c r="A88" s="2" t="s">
        <v>273</v>
      </c>
      <c r="B88" s="2" t="s">
        <v>274</v>
      </c>
      <c r="C88" s="2" t="s">
        <v>22</v>
      </c>
      <c r="D88" s="2" t="s">
        <v>275</v>
      </c>
      <c r="E88" s="2">
        <f t="shared" si="24"/>
        <v>2821</v>
      </c>
      <c r="F88" s="3">
        <v>2821</v>
      </c>
      <c r="G88" s="3">
        <f t="shared" si="39"/>
        <v>0.001610305958132045</v>
      </c>
      <c r="H88" s="3">
        <f t="shared" si="45"/>
        <v>0.13687600644122364</v>
      </c>
      <c r="I88" s="3">
        <f t="shared" si="46"/>
        <v>0.028685059313611865</v>
      </c>
      <c r="J88" s="3">
        <f t="shared" si="25"/>
        <v>0.001368645453389884</v>
      </c>
      <c r="K88" s="3">
        <f t="shared" si="40"/>
        <v>0.00024166050474216114</v>
      </c>
      <c r="L88" s="3">
        <v>50</v>
      </c>
      <c r="M88" s="3">
        <f t="shared" si="41"/>
        <v>4.692161369060076E-05</v>
      </c>
      <c r="N88" s="3">
        <f t="shared" si="42"/>
        <v>0.0015633843444414442</v>
      </c>
      <c r="O88" s="3">
        <f t="shared" si="26"/>
        <v>0</v>
      </c>
      <c r="P88" s="3">
        <v>2701</v>
      </c>
      <c r="Q88" s="3">
        <f t="shared" si="27"/>
        <v>0.0031081989247311826</v>
      </c>
      <c r="R88" s="3">
        <f t="shared" si="43"/>
        <v>0.0014978929665991376</v>
      </c>
      <c r="S88" s="3">
        <f t="shared" si="28"/>
        <v>0.003061277311040582</v>
      </c>
      <c r="T88" s="3">
        <f t="shared" si="47"/>
        <v>0.2729127540874944</v>
      </c>
      <c r="U88" s="3">
        <v>4</v>
      </c>
      <c r="V88" s="3">
        <f t="shared" si="29"/>
        <v>0.0005244526025960404</v>
      </c>
      <c r="W88" s="3">
        <f t="shared" si="44"/>
        <v>0.0010858533555360046</v>
      </c>
      <c r="X88" s="3">
        <f t="shared" si="30"/>
        <v>0.0010389317418454038</v>
      </c>
      <c r="Y88" s="3">
        <v>18</v>
      </c>
      <c r="Z88" s="3">
        <f t="shared" si="31"/>
        <v>0.0005122221906035685</v>
      </c>
      <c r="AA88" s="3">
        <f t="shared" si="32"/>
        <v>0.0010980837675284767</v>
      </c>
      <c r="AB88" s="3">
        <v>0</v>
      </c>
      <c r="AC88" s="3">
        <f t="shared" si="33"/>
        <v>0</v>
      </c>
      <c r="AD88" s="3">
        <f t="shared" si="34"/>
        <v>0.001610305958132045</v>
      </c>
      <c r="AE88" s="3">
        <v>4</v>
      </c>
      <c r="AF88" s="3">
        <f t="shared" si="35"/>
        <v>0.00012492192379762648</v>
      </c>
      <c r="AG88" s="3">
        <f t="shared" si="36"/>
        <v>0.0014853840343344185</v>
      </c>
      <c r="AH88" s="3">
        <v>44</v>
      </c>
      <c r="AI88" s="3">
        <f t="shared" si="37"/>
        <v>0.0008582184165870214</v>
      </c>
      <c r="AJ88" s="3">
        <f t="shared" si="38"/>
        <v>0.0007520875415450237</v>
      </c>
    </row>
    <row r="89" spans="1:36" ht="15" customHeight="1">
      <c r="A89" s="2" t="s">
        <v>276</v>
      </c>
      <c r="B89" s="2" t="s">
        <v>277</v>
      </c>
      <c r="C89" s="2" t="s">
        <v>22</v>
      </c>
      <c r="D89" s="2" t="s">
        <v>278</v>
      </c>
      <c r="E89" s="2">
        <f t="shared" si="24"/>
        <v>681</v>
      </c>
      <c r="F89" s="3">
        <v>681</v>
      </c>
      <c r="G89" s="3">
        <f t="shared" si="39"/>
        <v>0.001610305958132045</v>
      </c>
      <c r="H89" s="3">
        <f t="shared" si="45"/>
        <v>0.1384863123993557</v>
      </c>
      <c r="I89" s="3">
        <f t="shared" si="46"/>
        <v>0.028748872708231083</v>
      </c>
      <c r="J89" s="3">
        <f t="shared" si="25"/>
        <v>0.0003303961551784867</v>
      </c>
      <c r="K89" s="3">
        <f t="shared" si="40"/>
        <v>0.0012799098029535583</v>
      </c>
      <c r="L89" s="3">
        <v>68</v>
      </c>
      <c r="M89" s="3">
        <f t="shared" si="41"/>
        <v>6.381339461921703E-05</v>
      </c>
      <c r="N89" s="3">
        <f t="shared" si="42"/>
        <v>0.001546492563512828</v>
      </c>
      <c r="O89" s="3">
        <f t="shared" si="26"/>
        <v>0</v>
      </c>
      <c r="P89" s="3">
        <v>593</v>
      </c>
      <c r="Q89" s="3">
        <f t="shared" si="27"/>
        <v>0.0006823998379731919</v>
      </c>
      <c r="R89" s="3">
        <f t="shared" si="43"/>
        <v>0.0009279061201588532</v>
      </c>
      <c r="S89" s="3">
        <f t="shared" si="28"/>
        <v>0.0006185864433539749</v>
      </c>
      <c r="T89" s="3">
        <f t="shared" si="47"/>
        <v>0.27359515392546757</v>
      </c>
      <c r="U89" s="3">
        <v>5</v>
      </c>
      <c r="V89" s="3">
        <f t="shared" si="29"/>
        <v>0.0006555657532450505</v>
      </c>
      <c r="W89" s="3">
        <f t="shared" si="44"/>
        <v>0.0009547402048869946</v>
      </c>
      <c r="X89" s="3">
        <f t="shared" si="30"/>
        <v>0.0008909268102677776</v>
      </c>
      <c r="Y89" s="3">
        <v>6</v>
      </c>
      <c r="Z89" s="3">
        <f t="shared" si="31"/>
        <v>0.0001707407302011895</v>
      </c>
      <c r="AA89" s="3">
        <f t="shared" si="32"/>
        <v>0.0014395652279308555</v>
      </c>
      <c r="AB89" s="3">
        <v>0</v>
      </c>
      <c r="AC89" s="3">
        <f t="shared" si="33"/>
        <v>0</v>
      </c>
      <c r="AD89" s="3">
        <f t="shared" si="34"/>
        <v>0.001610305958132045</v>
      </c>
      <c r="AE89" s="3">
        <v>0</v>
      </c>
      <c r="AF89" s="3">
        <f t="shared" si="35"/>
        <v>0</v>
      </c>
      <c r="AG89" s="3">
        <f t="shared" si="36"/>
        <v>0.001610305958132045</v>
      </c>
      <c r="AH89" s="3">
        <v>9</v>
      </c>
      <c r="AI89" s="3">
        <f t="shared" si="37"/>
        <v>0.00017554467612007255</v>
      </c>
      <c r="AJ89" s="3">
        <f t="shared" si="38"/>
        <v>0.0014347612820119725</v>
      </c>
    </row>
    <row r="90" spans="1:36" ht="15" customHeight="1">
      <c r="A90" s="2" t="s">
        <v>279</v>
      </c>
      <c r="B90" s="2" t="s">
        <v>280</v>
      </c>
      <c r="C90" s="2" t="s">
        <v>22</v>
      </c>
      <c r="D90" s="2" t="s">
        <v>281</v>
      </c>
      <c r="E90" s="2">
        <f t="shared" si="24"/>
        <v>2689</v>
      </c>
      <c r="F90" s="3">
        <v>2689</v>
      </c>
      <c r="G90" s="3">
        <f t="shared" si="39"/>
        <v>0.001610305958132045</v>
      </c>
      <c r="H90" s="3">
        <f t="shared" si="45"/>
        <v>0.14009661835748774</v>
      </c>
      <c r="I90" s="3">
        <f t="shared" si="46"/>
        <v>0.02888776068475526</v>
      </c>
      <c r="J90" s="3">
        <f t="shared" si="25"/>
        <v>0.0013046039078927324</v>
      </c>
      <c r="K90" s="3">
        <f t="shared" si="40"/>
        <v>0.00030570205023931264</v>
      </c>
      <c r="L90" s="3">
        <v>148</v>
      </c>
      <c r="M90" s="3">
        <f t="shared" si="41"/>
        <v>0.00013888797652417822</v>
      </c>
      <c r="N90" s="3">
        <f t="shared" si="42"/>
        <v>0.0014714179816078669</v>
      </c>
      <c r="O90" s="3">
        <f t="shared" si="26"/>
        <v>0</v>
      </c>
      <c r="P90" s="3">
        <v>2504</v>
      </c>
      <c r="Q90" s="3">
        <f t="shared" si="27"/>
        <v>0.002881499484460156</v>
      </c>
      <c r="R90" s="3">
        <f t="shared" si="43"/>
        <v>0.001271193526328111</v>
      </c>
      <c r="S90" s="3">
        <f t="shared" si="28"/>
        <v>0.002742611507935978</v>
      </c>
      <c r="T90" s="3">
        <f t="shared" si="47"/>
        <v>0.2764766534099277</v>
      </c>
      <c r="U90" s="3">
        <v>7</v>
      </c>
      <c r="V90" s="3">
        <f t="shared" si="29"/>
        <v>0.0009177920545430706</v>
      </c>
      <c r="W90" s="3">
        <f t="shared" si="44"/>
        <v>0.0006925139035889744</v>
      </c>
      <c r="X90" s="3">
        <f t="shared" si="30"/>
        <v>0.0005536259270647962</v>
      </c>
      <c r="Y90" s="3">
        <v>3</v>
      </c>
      <c r="Z90" s="3">
        <f t="shared" si="31"/>
        <v>8.537036510059475E-05</v>
      </c>
      <c r="AA90" s="3">
        <f t="shared" si="32"/>
        <v>0.0015249355930314504</v>
      </c>
      <c r="AB90" s="3">
        <v>0</v>
      </c>
      <c r="AC90" s="3">
        <f t="shared" si="33"/>
        <v>0</v>
      </c>
      <c r="AD90" s="3">
        <f t="shared" si="34"/>
        <v>0.001610305958132045</v>
      </c>
      <c r="AE90" s="3">
        <v>0</v>
      </c>
      <c r="AF90" s="3">
        <f t="shared" si="35"/>
        <v>0</v>
      </c>
      <c r="AG90" s="3">
        <f t="shared" si="36"/>
        <v>0.001610305958132045</v>
      </c>
      <c r="AH90" s="3">
        <v>27</v>
      </c>
      <c r="AI90" s="3">
        <f t="shared" si="37"/>
        <v>0.0005266340283602177</v>
      </c>
      <c r="AJ90" s="3">
        <f t="shared" si="38"/>
        <v>0.0010836719297718273</v>
      </c>
    </row>
    <row r="91" spans="1:36" ht="15" customHeight="1">
      <c r="A91" s="2" t="s">
        <v>282</v>
      </c>
      <c r="B91" s="2" t="s">
        <v>283</v>
      </c>
      <c r="C91" s="2" t="s">
        <v>22</v>
      </c>
      <c r="D91" s="2" t="s">
        <v>284</v>
      </c>
      <c r="E91" s="2">
        <f t="shared" si="24"/>
        <v>4204</v>
      </c>
      <c r="F91" s="3">
        <v>4204</v>
      </c>
      <c r="G91" s="3">
        <f t="shared" si="39"/>
        <v>0.001610305958132045</v>
      </c>
      <c r="H91" s="3">
        <f t="shared" si="45"/>
        <v>0.1417069243156198</v>
      </c>
      <c r="I91" s="3">
        <f t="shared" si="46"/>
        <v>0.028939374459814923</v>
      </c>
      <c r="J91" s="3">
        <f t="shared" si="25"/>
        <v>0.002039626191439586</v>
      </c>
      <c r="K91" s="3">
        <f t="shared" si="40"/>
        <v>0.000429320233307541</v>
      </c>
      <c r="L91" s="3">
        <v>55</v>
      </c>
      <c r="M91" s="3">
        <f t="shared" si="41"/>
        <v>5.161377505966083E-05</v>
      </c>
      <c r="N91" s="3">
        <f t="shared" si="42"/>
        <v>0.0015586921830723843</v>
      </c>
      <c r="O91" s="3">
        <f t="shared" si="26"/>
        <v>0</v>
      </c>
      <c r="P91" s="3">
        <v>4060</v>
      </c>
      <c r="Q91" s="3">
        <f t="shared" si="27"/>
        <v>0.00467207983502725</v>
      </c>
      <c r="R91" s="3">
        <f t="shared" si="43"/>
        <v>0.0030617738768952043</v>
      </c>
      <c r="S91" s="3">
        <f t="shared" si="28"/>
        <v>0.004620466059967588</v>
      </c>
      <c r="T91" s="3">
        <f t="shared" si="47"/>
        <v>0.281148733244955</v>
      </c>
      <c r="U91" s="3">
        <v>34</v>
      </c>
      <c r="V91" s="3">
        <f t="shared" si="29"/>
        <v>0.004457847122066343</v>
      </c>
      <c r="W91" s="3">
        <f t="shared" si="44"/>
        <v>0.002847541163934298</v>
      </c>
      <c r="X91" s="3">
        <f t="shared" si="30"/>
        <v>0.002795927388874637</v>
      </c>
      <c r="Y91" s="3">
        <v>1</v>
      </c>
      <c r="Z91" s="3">
        <f t="shared" si="31"/>
        <v>2.8456788366864917E-05</v>
      </c>
      <c r="AA91" s="3">
        <f t="shared" si="32"/>
        <v>0.0015818491697651802</v>
      </c>
      <c r="AB91" s="3">
        <v>1</v>
      </c>
      <c r="AC91" s="3">
        <f t="shared" si="33"/>
        <v>0.001976284584980237</v>
      </c>
      <c r="AD91" s="3">
        <f t="shared" si="34"/>
        <v>0.00036597862684819194</v>
      </c>
      <c r="AE91" s="3">
        <v>11</v>
      </c>
      <c r="AF91" s="3">
        <f t="shared" si="35"/>
        <v>0.00034353529044347283</v>
      </c>
      <c r="AG91" s="3">
        <f t="shared" si="36"/>
        <v>0.0012667706676885724</v>
      </c>
      <c r="AH91" s="3">
        <v>42</v>
      </c>
      <c r="AI91" s="3">
        <f t="shared" si="37"/>
        <v>0.0008192084885603386</v>
      </c>
      <c r="AJ91" s="3">
        <f t="shared" si="38"/>
        <v>0.0007910974695717064</v>
      </c>
    </row>
    <row r="92" spans="1:36" ht="15" customHeight="1">
      <c r="A92" s="2" t="s">
        <v>285</v>
      </c>
      <c r="B92" s="2" t="s">
        <v>286</v>
      </c>
      <c r="C92" s="2" t="s">
        <v>22</v>
      </c>
      <c r="D92" s="2" t="s">
        <v>287</v>
      </c>
      <c r="E92" s="2">
        <f t="shared" si="24"/>
        <v>312</v>
      </c>
      <c r="F92" s="3">
        <v>312</v>
      </c>
      <c r="G92" s="3">
        <f t="shared" si="39"/>
        <v>0.001610305958132045</v>
      </c>
      <c r="H92" s="3">
        <f t="shared" si="45"/>
        <v>0.14331723027375184</v>
      </c>
      <c r="I92" s="3">
        <f t="shared" si="46"/>
        <v>0.028968465860303095</v>
      </c>
      <c r="J92" s="3">
        <f t="shared" si="25"/>
        <v>0.00015137092572054016</v>
      </c>
      <c r="K92" s="3">
        <f t="shared" si="40"/>
        <v>0.0014589350324115049</v>
      </c>
      <c r="L92" s="3">
        <v>31</v>
      </c>
      <c r="M92" s="3">
        <f t="shared" si="41"/>
        <v>2.9091400488172468E-05</v>
      </c>
      <c r="N92" s="3">
        <f t="shared" si="42"/>
        <v>0.0015812145576438725</v>
      </c>
      <c r="O92" s="3">
        <f t="shared" si="26"/>
        <v>0</v>
      </c>
      <c r="P92" s="3">
        <v>279</v>
      </c>
      <c r="Q92" s="3">
        <f t="shared" si="27"/>
        <v>0.0003210616438356164</v>
      </c>
      <c r="R92" s="3">
        <f t="shared" si="43"/>
        <v>0.0012892443142964287</v>
      </c>
      <c r="S92" s="3">
        <f t="shared" si="28"/>
        <v>0.00029197024334744393</v>
      </c>
      <c r="T92" s="3">
        <f t="shared" si="47"/>
        <v>0.2814697948887906</v>
      </c>
      <c r="U92" s="3">
        <v>1</v>
      </c>
      <c r="V92" s="3">
        <f t="shared" si="29"/>
        <v>0.0001311131506490101</v>
      </c>
      <c r="W92" s="3">
        <f t="shared" si="44"/>
        <v>0.001479192807483035</v>
      </c>
      <c r="X92" s="3">
        <f t="shared" si="30"/>
        <v>0.0014501014069948624</v>
      </c>
      <c r="Y92" s="3">
        <v>0</v>
      </c>
      <c r="Z92" s="3">
        <f t="shared" si="31"/>
        <v>0</v>
      </c>
      <c r="AA92" s="3">
        <f t="shared" si="32"/>
        <v>0.001610305958132045</v>
      </c>
      <c r="AB92" s="3">
        <v>0</v>
      </c>
      <c r="AC92" s="3">
        <f t="shared" si="33"/>
        <v>0</v>
      </c>
      <c r="AD92" s="3">
        <f t="shared" si="34"/>
        <v>0.001610305958132045</v>
      </c>
      <c r="AE92" s="3">
        <v>0</v>
      </c>
      <c r="AF92" s="3">
        <f t="shared" si="35"/>
        <v>0</v>
      </c>
      <c r="AG92" s="3">
        <f t="shared" si="36"/>
        <v>0.001610305958132045</v>
      </c>
      <c r="AH92" s="3">
        <v>1</v>
      </c>
      <c r="AI92" s="3">
        <f t="shared" si="37"/>
        <v>1.9504964013341394E-05</v>
      </c>
      <c r="AJ92" s="3">
        <f t="shared" si="38"/>
        <v>0.0015908009941187037</v>
      </c>
    </row>
    <row r="93" spans="1:36" ht="15" customHeight="1">
      <c r="A93" s="2" t="s">
        <v>288</v>
      </c>
      <c r="B93" s="2" t="s">
        <v>289</v>
      </c>
      <c r="C93" s="2" t="s">
        <v>22</v>
      </c>
      <c r="D93" s="2" t="s">
        <v>290</v>
      </c>
      <c r="E93" s="2">
        <f t="shared" si="24"/>
        <v>5151</v>
      </c>
      <c r="F93" s="3">
        <v>5151</v>
      </c>
      <c r="G93" s="3">
        <f t="shared" si="39"/>
        <v>0.001610305958132045</v>
      </c>
      <c r="H93" s="3">
        <f t="shared" si="45"/>
        <v>0.1449275362318839</v>
      </c>
      <c r="I93" s="3">
        <f t="shared" si="46"/>
        <v>0.029019141203088943</v>
      </c>
      <c r="J93" s="3">
        <f t="shared" si="25"/>
        <v>0.0024990757640593023</v>
      </c>
      <c r="K93" s="3">
        <f t="shared" si="40"/>
        <v>0.0008887698059272572</v>
      </c>
      <c r="L93" s="3">
        <v>54</v>
      </c>
      <c r="M93" s="3">
        <f t="shared" si="41"/>
        <v>5.067534278584882E-05</v>
      </c>
      <c r="N93" s="3">
        <f t="shared" si="42"/>
        <v>0.0015596306153461963</v>
      </c>
      <c r="O93" s="3">
        <f t="shared" si="26"/>
        <v>0</v>
      </c>
      <c r="P93" s="3">
        <v>5038</v>
      </c>
      <c r="Q93" s="3">
        <f t="shared" si="27"/>
        <v>0.005797521726321991</v>
      </c>
      <c r="R93" s="3">
        <f t="shared" si="43"/>
        <v>0.004187215768189946</v>
      </c>
      <c r="S93" s="3">
        <f t="shared" si="28"/>
        <v>0.005746846383536142</v>
      </c>
      <c r="T93" s="3">
        <f t="shared" si="47"/>
        <v>0.28726731661511257</v>
      </c>
      <c r="U93" s="3">
        <v>6</v>
      </c>
      <c r="V93" s="3">
        <f t="shared" si="29"/>
        <v>0.0007866789038940606</v>
      </c>
      <c r="W93" s="3">
        <f t="shared" si="44"/>
        <v>0.0008236270542379845</v>
      </c>
      <c r="X93" s="3">
        <f t="shared" si="30"/>
        <v>0.0007729517114521357</v>
      </c>
      <c r="Y93" s="3">
        <v>10</v>
      </c>
      <c r="Z93" s="3">
        <f t="shared" si="31"/>
        <v>0.00028456788366864916</v>
      </c>
      <c r="AA93" s="3">
        <f t="shared" si="32"/>
        <v>0.0013257380744633959</v>
      </c>
      <c r="AB93" s="3">
        <v>1</v>
      </c>
      <c r="AC93" s="3">
        <f t="shared" si="33"/>
        <v>0.001976284584980237</v>
      </c>
      <c r="AD93" s="3">
        <f t="shared" si="34"/>
        <v>0.00036597862684819194</v>
      </c>
      <c r="AE93" s="3">
        <v>8</v>
      </c>
      <c r="AF93" s="3">
        <f t="shared" si="35"/>
        <v>0.00024984384759525296</v>
      </c>
      <c r="AG93" s="3">
        <f t="shared" si="36"/>
        <v>0.0013604621105367922</v>
      </c>
      <c r="AH93" s="3">
        <v>34</v>
      </c>
      <c r="AI93" s="3">
        <f t="shared" si="37"/>
        <v>0.0006631687764536075</v>
      </c>
      <c r="AJ93" s="3">
        <f t="shared" si="38"/>
        <v>0.0009471371816784376</v>
      </c>
    </row>
    <row r="94" spans="1:36" ht="15" customHeight="1">
      <c r="A94" s="2" t="s">
        <v>291</v>
      </c>
      <c r="B94" s="2" t="s">
        <v>292</v>
      </c>
      <c r="C94" s="2" t="s">
        <v>22</v>
      </c>
      <c r="D94" s="2" t="s">
        <v>293</v>
      </c>
      <c r="E94" s="2">
        <f t="shared" si="24"/>
        <v>4150</v>
      </c>
      <c r="F94" s="3">
        <v>4150</v>
      </c>
      <c r="G94" s="3">
        <f t="shared" si="39"/>
        <v>0.001610305958132045</v>
      </c>
      <c r="H94" s="3">
        <f t="shared" si="45"/>
        <v>0.14653784219001595</v>
      </c>
      <c r="I94" s="3">
        <f t="shared" si="46"/>
        <v>0.029055740061767612</v>
      </c>
      <c r="J94" s="3">
        <f t="shared" si="25"/>
        <v>0.0020134273773725693</v>
      </c>
      <c r="K94" s="3">
        <f t="shared" si="40"/>
        <v>0.00040312141924052423</v>
      </c>
      <c r="L94" s="3">
        <v>39</v>
      </c>
      <c r="M94" s="3">
        <f t="shared" si="41"/>
        <v>3.659885867866859E-05</v>
      </c>
      <c r="N94" s="3">
        <f t="shared" si="42"/>
        <v>0.0015737070994533765</v>
      </c>
      <c r="O94" s="3">
        <f t="shared" si="26"/>
        <v>0</v>
      </c>
      <c r="P94" s="3">
        <v>4053</v>
      </c>
      <c r="Q94" s="3">
        <f t="shared" si="27"/>
        <v>0.004664024524966858</v>
      </c>
      <c r="R94" s="3">
        <f t="shared" si="43"/>
        <v>0.003053718566834813</v>
      </c>
      <c r="S94" s="3">
        <f t="shared" si="28"/>
        <v>0.00462742566628819</v>
      </c>
      <c r="T94" s="3">
        <f t="shared" si="47"/>
        <v>0.2919313411400794</v>
      </c>
      <c r="U94" s="3">
        <v>5</v>
      </c>
      <c r="V94" s="3">
        <f t="shared" si="29"/>
        <v>0.0006555657532450505</v>
      </c>
      <c r="W94" s="3">
        <f t="shared" si="44"/>
        <v>0.0009547402048869946</v>
      </c>
      <c r="X94" s="3">
        <f t="shared" si="30"/>
        <v>0.0009181413462083259</v>
      </c>
      <c r="Y94" s="3">
        <v>2</v>
      </c>
      <c r="Z94" s="3">
        <f t="shared" si="31"/>
        <v>5.6913576733729833E-05</v>
      </c>
      <c r="AA94" s="3">
        <f t="shared" si="32"/>
        <v>0.0015533923813983153</v>
      </c>
      <c r="AB94" s="3">
        <v>0</v>
      </c>
      <c r="AC94" s="3">
        <f t="shared" si="33"/>
        <v>0</v>
      </c>
      <c r="AD94" s="3">
        <f t="shared" si="34"/>
        <v>0.001610305958132045</v>
      </c>
      <c r="AE94" s="3">
        <v>3</v>
      </c>
      <c r="AF94" s="3">
        <f t="shared" si="35"/>
        <v>9.369144284821987E-05</v>
      </c>
      <c r="AG94" s="3">
        <f t="shared" si="36"/>
        <v>0.0015166145152838253</v>
      </c>
      <c r="AH94" s="3">
        <v>48</v>
      </c>
      <c r="AI94" s="3">
        <f t="shared" si="37"/>
        <v>0.000936238272640387</v>
      </c>
      <c r="AJ94" s="3">
        <f t="shared" si="38"/>
        <v>0.0006740676854916581</v>
      </c>
    </row>
    <row r="95" spans="1:36" ht="15" customHeight="1">
      <c r="A95" s="2" t="s">
        <v>294</v>
      </c>
      <c r="B95" s="2" t="s">
        <v>295</v>
      </c>
      <c r="C95" s="2" t="s">
        <v>22</v>
      </c>
      <c r="D95" s="2" t="s">
        <v>296</v>
      </c>
      <c r="E95" s="2">
        <f t="shared" si="24"/>
        <v>1812</v>
      </c>
      <c r="F95" s="3">
        <v>1812</v>
      </c>
      <c r="G95" s="3">
        <f t="shared" si="39"/>
        <v>0.001610305958132045</v>
      </c>
      <c r="H95" s="3">
        <f t="shared" si="45"/>
        <v>0.148148148148148</v>
      </c>
      <c r="I95" s="3">
        <f t="shared" si="46"/>
        <v>0.029063247519958108</v>
      </c>
      <c r="J95" s="3">
        <f t="shared" si="25"/>
        <v>0.0008791157609154448</v>
      </c>
      <c r="K95" s="3">
        <f t="shared" si="40"/>
        <v>0.0007311901972166003</v>
      </c>
      <c r="L95" s="3">
        <v>8</v>
      </c>
      <c r="M95" s="3">
        <f t="shared" si="41"/>
        <v>7.507458190496121E-06</v>
      </c>
      <c r="N95" s="3">
        <f t="shared" si="42"/>
        <v>0.001602798499941549</v>
      </c>
      <c r="O95" s="3">
        <f t="shared" si="26"/>
        <v>0</v>
      </c>
      <c r="P95" s="3">
        <v>1773</v>
      </c>
      <c r="Q95" s="3">
        <f t="shared" si="27"/>
        <v>0.00204029496243924</v>
      </c>
      <c r="R95" s="3">
        <f t="shared" si="43"/>
        <v>0.000429989004307195</v>
      </c>
      <c r="S95" s="3">
        <f t="shared" si="28"/>
        <v>0.0020327875042487438</v>
      </c>
      <c r="T95" s="3">
        <f t="shared" si="47"/>
        <v>0.29397163610251864</v>
      </c>
      <c r="U95" s="3">
        <v>11</v>
      </c>
      <c r="V95" s="3">
        <f t="shared" si="29"/>
        <v>0.001442244657139111</v>
      </c>
      <c r="W95" s="3">
        <f t="shared" si="44"/>
        <v>0.00016806130099293408</v>
      </c>
      <c r="X95" s="3">
        <f t="shared" si="30"/>
        <v>0.00016055384280243797</v>
      </c>
      <c r="Y95" s="3">
        <v>0</v>
      </c>
      <c r="Z95" s="3">
        <f t="shared" si="31"/>
        <v>0</v>
      </c>
      <c r="AA95" s="3">
        <f t="shared" si="32"/>
        <v>0.001610305958132045</v>
      </c>
      <c r="AB95" s="3">
        <v>0</v>
      </c>
      <c r="AC95" s="3">
        <f t="shared" si="33"/>
        <v>0</v>
      </c>
      <c r="AD95" s="3">
        <f t="shared" si="34"/>
        <v>0.001610305958132045</v>
      </c>
      <c r="AE95" s="3">
        <v>1</v>
      </c>
      <c r="AF95" s="3">
        <f t="shared" si="35"/>
        <v>3.123048094940662E-05</v>
      </c>
      <c r="AG95" s="3">
        <f t="shared" si="36"/>
        <v>0.0015790754771826386</v>
      </c>
      <c r="AH95" s="3">
        <v>19</v>
      </c>
      <c r="AI95" s="3">
        <f t="shared" si="37"/>
        <v>0.00037059431625348653</v>
      </c>
      <c r="AJ95" s="3">
        <f t="shared" si="38"/>
        <v>0.0012397116418785587</v>
      </c>
    </row>
    <row r="96" spans="1:36" ht="15" customHeight="1">
      <c r="A96" s="2" t="s">
        <v>297</v>
      </c>
      <c r="B96" s="2" t="s">
        <v>298</v>
      </c>
      <c r="C96" s="2" t="s">
        <v>22</v>
      </c>
      <c r="D96" s="2" t="s">
        <v>299</v>
      </c>
      <c r="E96" s="2">
        <f t="shared" si="24"/>
        <v>1848</v>
      </c>
      <c r="F96" s="3">
        <v>1848</v>
      </c>
      <c r="G96" s="3">
        <f t="shared" si="39"/>
        <v>0.001610305958132045</v>
      </c>
      <c r="H96" s="3">
        <f t="shared" si="45"/>
        <v>0.14975845410628005</v>
      </c>
      <c r="I96" s="3">
        <f t="shared" si="46"/>
        <v>0.029081077733160536</v>
      </c>
      <c r="J96" s="3">
        <f t="shared" si="25"/>
        <v>0.0008965816369601225</v>
      </c>
      <c r="K96" s="3">
        <f t="shared" si="40"/>
        <v>0.0007137243211719226</v>
      </c>
      <c r="L96" s="3">
        <v>19</v>
      </c>
      <c r="M96" s="3">
        <f t="shared" si="41"/>
        <v>1.7830213202428287E-05</v>
      </c>
      <c r="N96" s="3">
        <f t="shared" si="42"/>
        <v>0.0015924757449296168</v>
      </c>
      <c r="O96" s="3">
        <f t="shared" si="26"/>
        <v>0</v>
      </c>
      <c r="P96" s="3">
        <v>1796</v>
      </c>
      <c r="Q96" s="3">
        <f t="shared" si="27"/>
        <v>0.0020667624097805274</v>
      </c>
      <c r="R96" s="3">
        <f t="shared" si="43"/>
        <v>0.00045645645164848233</v>
      </c>
      <c r="S96" s="3">
        <f t="shared" si="28"/>
        <v>0.002048932196578099</v>
      </c>
      <c r="T96" s="3">
        <f t="shared" si="47"/>
        <v>0.2960383985122992</v>
      </c>
      <c r="U96" s="3">
        <v>3</v>
      </c>
      <c r="V96" s="3">
        <f t="shared" si="29"/>
        <v>0.0003933394519470303</v>
      </c>
      <c r="W96" s="3">
        <f t="shared" si="44"/>
        <v>0.0012169665061850148</v>
      </c>
      <c r="X96" s="3">
        <f t="shared" si="30"/>
        <v>0.0011991362929825865</v>
      </c>
      <c r="Y96" s="3">
        <v>0</v>
      </c>
      <c r="Z96" s="3">
        <f t="shared" si="31"/>
        <v>0</v>
      </c>
      <c r="AA96" s="3">
        <f t="shared" si="32"/>
        <v>0.001610305958132045</v>
      </c>
      <c r="AB96" s="3">
        <v>0</v>
      </c>
      <c r="AC96" s="3">
        <f t="shared" si="33"/>
        <v>0</v>
      </c>
      <c r="AD96" s="3">
        <f t="shared" si="34"/>
        <v>0.001610305958132045</v>
      </c>
      <c r="AE96" s="3">
        <v>9</v>
      </c>
      <c r="AF96" s="3">
        <f t="shared" si="35"/>
        <v>0.0002810743285446596</v>
      </c>
      <c r="AG96" s="3">
        <f t="shared" si="36"/>
        <v>0.0013292316295873854</v>
      </c>
      <c r="AH96" s="3">
        <v>21</v>
      </c>
      <c r="AI96" s="3">
        <f t="shared" si="37"/>
        <v>0.0004096042442801693</v>
      </c>
      <c r="AJ96" s="3">
        <f t="shared" si="38"/>
        <v>0.0012007017138518758</v>
      </c>
    </row>
    <row r="97" spans="1:36" ht="15" customHeight="1">
      <c r="A97" s="2" t="s">
        <v>300</v>
      </c>
      <c r="B97" s="2" t="s">
        <v>301</v>
      </c>
      <c r="C97" s="2" t="s">
        <v>22</v>
      </c>
      <c r="D97" s="2" t="s">
        <v>302</v>
      </c>
      <c r="E97" s="2">
        <f t="shared" si="24"/>
        <v>1706</v>
      </c>
      <c r="F97" s="3">
        <v>1706</v>
      </c>
      <c r="G97" s="3">
        <f t="shared" si="39"/>
        <v>0.001610305958132045</v>
      </c>
      <c r="H97" s="3">
        <f t="shared" si="45"/>
        <v>0.1513687600644121</v>
      </c>
      <c r="I97" s="3">
        <f t="shared" si="46"/>
        <v>0.02909703108181534</v>
      </c>
      <c r="J97" s="3">
        <f t="shared" si="25"/>
        <v>0.0008276884592283382</v>
      </c>
      <c r="K97" s="3">
        <f t="shared" si="40"/>
        <v>0.0007826174989037069</v>
      </c>
      <c r="L97" s="3">
        <v>17</v>
      </c>
      <c r="M97" s="3">
        <f t="shared" si="41"/>
        <v>1.5953348654804258E-05</v>
      </c>
      <c r="N97" s="3">
        <f t="shared" si="42"/>
        <v>0.0015943526094772409</v>
      </c>
      <c r="O97" s="3">
        <f t="shared" si="26"/>
        <v>0</v>
      </c>
      <c r="P97" s="3">
        <v>1668</v>
      </c>
      <c r="Q97" s="3">
        <f t="shared" si="27"/>
        <v>0.0019194653115333629</v>
      </c>
      <c r="R97" s="3">
        <f t="shared" si="43"/>
        <v>0.0003091593534013178</v>
      </c>
      <c r="S97" s="3">
        <f t="shared" si="28"/>
        <v>0.0019035119628785587</v>
      </c>
      <c r="T97" s="3">
        <f t="shared" si="47"/>
        <v>0.29795786382383255</v>
      </c>
      <c r="U97" s="3">
        <v>3</v>
      </c>
      <c r="V97" s="3">
        <f t="shared" si="29"/>
        <v>0.0003933394519470303</v>
      </c>
      <c r="W97" s="3">
        <f t="shared" si="44"/>
        <v>0.0012169665061850148</v>
      </c>
      <c r="X97" s="3">
        <f t="shared" si="30"/>
        <v>0.0012010131575302106</v>
      </c>
      <c r="Y97" s="3">
        <v>1</v>
      </c>
      <c r="Z97" s="3">
        <f t="shared" si="31"/>
        <v>2.8456788366864917E-05</v>
      </c>
      <c r="AA97" s="3">
        <f t="shared" si="32"/>
        <v>0.0015818491697651802</v>
      </c>
      <c r="AB97" s="3">
        <v>0</v>
      </c>
      <c r="AC97" s="3">
        <f t="shared" si="33"/>
        <v>0</v>
      </c>
      <c r="AD97" s="3">
        <f t="shared" si="34"/>
        <v>0.001610305958132045</v>
      </c>
      <c r="AE97" s="3">
        <v>1</v>
      </c>
      <c r="AF97" s="3">
        <f t="shared" si="35"/>
        <v>3.123048094940662E-05</v>
      </c>
      <c r="AG97" s="3">
        <f t="shared" si="36"/>
        <v>0.0015790754771826386</v>
      </c>
      <c r="AH97" s="3">
        <v>16</v>
      </c>
      <c r="AI97" s="3">
        <f t="shared" si="37"/>
        <v>0.0003120794242134623</v>
      </c>
      <c r="AJ97" s="3">
        <f t="shared" si="38"/>
        <v>0.0012982265339185827</v>
      </c>
    </row>
    <row r="98" spans="1:36" ht="15" customHeight="1">
      <c r="A98" s="2" t="s">
        <v>303</v>
      </c>
      <c r="B98" s="2" t="s">
        <v>304</v>
      </c>
      <c r="C98" s="2" t="s">
        <v>22</v>
      </c>
      <c r="D98" s="2" t="s">
        <v>305</v>
      </c>
      <c r="E98" s="2">
        <f t="shared" si="24"/>
        <v>1261</v>
      </c>
      <c r="F98" s="3">
        <v>1261</v>
      </c>
      <c r="G98" s="3">
        <f t="shared" si="39"/>
        <v>0.001610305958132045</v>
      </c>
      <c r="H98" s="3">
        <f t="shared" si="45"/>
        <v>0.15297906602254416</v>
      </c>
      <c r="I98" s="3">
        <f t="shared" si="46"/>
        <v>0.029120491888660643</v>
      </c>
      <c r="J98" s="3">
        <f t="shared" si="25"/>
        <v>0.0006117908247871832</v>
      </c>
      <c r="K98" s="3">
        <f t="shared" si="40"/>
        <v>0.0009985151333448618</v>
      </c>
      <c r="L98" s="3">
        <v>25</v>
      </c>
      <c r="M98" s="3">
        <f t="shared" si="41"/>
        <v>2.346080684530038E-05</v>
      </c>
      <c r="N98" s="3">
        <f t="shared" si="42"/>
        <v>0.0015868451512867448</v>
      </c>
      <c r="O98" s="3">
        <f t="shared" si="26"/>
        <v>0</v>
      </c>
      <c r="P98" s="3">
        <v>1206</v>
      </c>
      <c r="Q98" s="3">
        <f t="shared" si="27"/>
        <v>0.0013878148475475033</v>
      </c>
      <c r="R98" s="3">
        <f t="shared" si="43"/>
        <v>0.00022249111058454175</v>
      </c>
      <c r="S98" s="3">
        <f t="shared" si="28"/>
        <v>0.001364354040702203</v>
      </c>
      <c r="T98" s="3">
        <f t="shared" si="47"/>
        <v>0.29934567867138007</v>
      </c>
      <c r="U98" s="3">
        <v>10</v>
      </c>
      <c r="V98" s="3">
        <f t="shared" si="29"/>
        <v>0.001311131506490101</v>
      </c>
      <c r="W98" s="3">
        <f t="shared" si="44"/>
        <v>0.00029917445164194404</v>
      </c>
      <c r="X98" s="3">
        <f t="shared" si="30"/>
        <v>0.00027571364479664367</v>
      </c>
      <c r="Y98" s="3">
        <v>0</v>
      </c>
      <c r="Z98" s="3">
        <f t="shared" si="31"/>
        <v>0</v>
      </c>
      <c r="AA98" s="3">
        <f t="shared" si="32"/>
        <v>0.001610305958132045</v>
      </c>
      <c r="AB98" s="3">
        <v>0</v>
      </c>
      <c r="AC98" s="3">
        <f t="shared" si="33"/>
        <v>0</v>
      </c>
      <c r="AD98" s="3">
        <f t="shared" si="34"/>
        <v>0.001610305958132045</v>
      </c>
      <c r="AE98" s="3">
        <v>0</v>
      </c>
      <c r="AF98" s="3">
        <f t="shared" si="35"/>
        <v>0</v>
      </c>
      <c r="AG98" s="3">
        <f t="shared" si="36"/>
        <v>0.001610305958132045</v>
      </c>
      <c r="AH98" s="3">
        <v>20</v>
      </c>
      <c r="AI98" s="3">
        <f t="shared" si="37"/>
        <v>0.0003900992802668279</v>
      </c>
      <c r="AJ98" s="3">
        <f t="shared" si="38"/>
        <v>0.0012202066778652172</v>
      </c>
    </row>
    <row r="99" spans="1:36" ht="15" customHeight="1">
      <c r="A99" s="2" t="s">
        <v>306</v>
      </c>
      <c r="B99" s="2" t="s">
        <v>307</v>
      </c>
      <c r="C99" s="2" t="s">
        <v>22</v>
      </c>
      <c r="D99" s="2" t="s">
        <v>308</v>
      </c>
      <c r="E99" s="2">
        <f t="shared" si="24"/>
        <v>2225</v>
      </c>
      <c r="F99" s="3">
        <v>2225</v>
      </c>
      <c r="G99" s="3">
        <f t="shared" si="39"/>
        <v>0.001610305958132045</v>
      </c>
      <c r="H99" s="3">
        <f t="shared" si="45"/>
        <v>0.1545893719806762</v>
      </c>
      <c r="I99" s="3">
        <f t="shared" si="46"/>
        <v>0.02913644523731545</v>
      </c>
      <c r="J99" s="3">
        <f t="shared" si="25"/>
        <v>0.0010794881722057752</v>
      </c>
      <c r="K99" s="3">
        <f t="shared" si="40"/>
        <v>0.0005308177859262699</v>
      </c>
      <c r="L99" s="3">
        <v>17</v>
      </c>
      <c r="M99" s="3">
        <f t="shared" si="41"/>
        <v>1.5953348654804258E-05</v>
      </c>
      <c r="N99" s="3">
        <f t="shared" si="42"/>
        <v>0.0015943526094772409</v>
      </c>
      <c r="O99" s="3">
        <f t="shared" si="26"/>
        <v>0</v>
      </c>
      <c r="P99" s="3">
        <v>2174</v>
      </c>
      <c r="Q99" s="3">
        <f t="shared" si="27"/>
        <v>0.002501749153041685</v>
      </c>
      <c r="R99" s="3">
        <f t="shared" si="43"/>
        <v>0.0008914431949096399</v>
      </c>
      <c r="S99" s="3">
        <f t="shared" si="28"/>
        <v>0.0024857958043868807</v>
      </c>
      <c r="T99" s="3">
        <f t="shared" si="47"/>
        <v>0.30184742782442175</v>
      </c>
      <c r="U99" s="3">
        <v>5</v>
      </c>
      <c r="V99" s="3">
        <f t="shared" si="29"/>
        <v>0.0006555657532450505</v>
      </c>
      <c r="W99" s="3">
        <f t="shared" si="44"/>
        <v>0.0009547402048869946</v>
      </c>
      <c r="X99" s="3">
        <f t="shared" si="30"/>
        <v>0.0009387868562321903</v>
      </c>
      <c r="Y99" s="3">
        <v>2</v>
      </c>
      <c r="Z99" s="3">
        <f t="shared" si="31"/>
        <v>5.6913576733729833E-05</v>
      </c>
      <c r="AA99" s="3">
        <f t="shared" si="32"/>
        <v>0.0015533923813983153</v>
      </c>
      <c r="AB99" s="3">
        <v>0</v>
      </c>
      <c r="AC99" s="3">
        <f t="shared" si="33"/>
        <v>0</v>
      </c>
      <c r="AD99" s="3">
        <f t="shared" si="34"/>
        <v>0.001610305958132045</v>
      </c>
      <c r="AE99" s="3">
        <v>1</v>
      </c>
      <c r="AF99" s="3">
        <f t="shared" si="35"/>
        <v>3.123048094940662E-05</v>
      </c>
      <c r="AG99" s="3">
        <f t="shared" si="36"/>
        <v>0.0015790754771826386</v>
      </c>
      <c r="AH99" s="3">
        <v>26</v>
      </c>
      <c r="AI99" s="3">
        <f t="shared" si="37"/>
        <v>0.0005071290643468763</v>
      </c>
      <c r="AJ99" s="3">
        <f t="shared" si="38"/>
        <v>0.0011031768937851687</v>
      </c>
    </row>
    <row r="100" spans="1:36" ht="15" customHeight="1">
      <c r="A100" s="2" t="s">
        <v>309</v>
      </c>
      <c r="B100" s="2" t="s">
        <v>310</v>
      </c>
      <c r="C100" s="2" t="s">
        <v>22</v>
      </c>
      <c r="D100" s="2" t="s">
        <v>311</v>
      </c>
      <c r="E100" s="2">
        <f t="shared" si="24"/>
        <v>2455</v>
      </c>
      <c r="F100" s="3">
        <v>2455</v>
      </c>
      <c r="G100" s="3">
        <f t="shared" si="39"/>
        <v>0.001610305958132045</v>
      </c>
      <c r="H100" s="3">
        <f t="shared" si="45"/>
        <v>0.15619967793880826</v>
      </c>
      <c r="I100" s="3">
        <f t="shared" si="46"/>
        <v>0.02915521388279169</v>
      </c>
      <c r="J100" s="3">
        <f t="shared" si="25"/>
        <v>0.0011910757136023272</v>
      </c>
      <c r="K100" s="3">
        <f t="shared" si="40"/>
        <v>0.0004192302445297179</v>
      </c>
      <c r="L100" s="3">
        <v>20</v>
      </c>
      <c r="M100" s="3">
        <f t="shared" si="41"/>
        <v>1.8768645476240302E-05</v>
      </c>
      <c r="N100" s="3">
        <f t="shared" si="42"/>
        <v>0.0015915373126558047</v>
      </c>
      <c r="O100" s="3">
        <f t="shared" si="26"/>
        <v>0</v>
      </c>
      <c r="P100" s="3">
        <v>2405</v>
      </c>
      <c r="Q100" s="3">
        <f t="shared" si="27"/>
        <v>0.002767574385034615</v>
      </c>
      <c r="R100" s="3">
        <f t="shared" si="43"/>
        <v>0.0011572684269025699</v>
      </c>
      <c r="S100" s="3">
        <f t="shared" si="28"/>
        <v>0.0027488057395583746</v>
      </c>
      <c r="T100" s="3">
        <f t="shared" si="47"/>
        <v>0.30461500220945636</v>
      </c>
      <c r="U100" s="3">
        <v>6</v>
      </c>
      <c r="V100" s="3">
        <f t="shared" si="29"/>
        <v>0.0007866789038940606</v>
      </c>
      <c r="W100" s="3">
        <f t="shared" si="44"/>
        <v>0.0008236270542379845</v>
      </c>
      <c r="X100" s="3">
        <f t="shared" si="30"/>
        <v>0.0008048584087617442</v>
      </c>
      <c r="Y100" s="3">
        <v>1</v>
      </c>
      <c r="Z100" s="3">
        <f t="shared" si="31"/>
        <v>2.8456788366864917E-05</v>
      </c>
      <c r="AA100" s="3">
        <f t="shared" si="32"/>
        <v>0.0015818491697651802</v>
      </c>
      <c r="AB100" s="3">
        <v>0</v>
      </c>
      <c r="AC100" s="3">
        <f t="shared" si="33"/>
        <v>0</v>
      </c>
      <c r="AD100" s="3">
        <f t="shared" si="34"/>
        <v>0.001610305958132045</v>
      </c>
      <c r="AE100" s="3">
        <v>2</v>
      </c>
      <c r="AF100" s="3">
        <f t="shared" si="35"/>
        <v>6.246096189881324E-05</v>
      </c>
      <c r="AG100" s="3">
        <f t="shared" si="36"/>
        <v>0.0015478449962332318</v>
      </c>
      <c r="AH100" s="3">
        <v>21</v>
      </c>
      <c r="AI100" s="3">
        <f t="shared" si="37"/>
        <v>0.0004096042442801693</v>
      </c>
      <c r="AJ100" s="3">
        <f t="shared" si="38"/>
        <v>0.0012007017138518758</v>
      </c>
    </row>
    <row r="101" spans="1:36" ht="15" customHeight="1">
      <c r="A101" s="2" t="s">
        <v>312</v>
      </c>
      <c r="B101" s="2" t="s">
        <v>313</v>
      </c>
      <c r="C101" s="2" t="s">
        <v>22</v>
      </c>
      <c r="D101" s="2" t="s">
        <v>314</v>
      </c>
      <c r="E101" s="2">
        <f t="shared" si="24"/>
        <v>2185</v>
      </c>
      <c r="F101" s="3">
        <v>2185</v>
      </c>
      <c r="G101" s="3">
        <f t="shared" si="39"/>
        <v>0.001610305958132045</v>
      </c>
      <c r="H101" s="3">
        <f t="shared" si="45"/>
        <v>0.15780998389694031</v>
      </c>
      <c r="I101" s="3">
        <f t="shared" si="46"/>
        <v>0.029214335116041847</v>
      </c>
      <c r="J101" s="3">
        <f t="shared" si="25"/>
        <v>0.0010600816432672444</v>
      </c>
      <c r="K101" s="3">
        <f t="shared" si="40"/>
        <v>0.0005502243148648007</v>
      </c>
      <c r="L101" s="3">
        <v>63</v>
      </c>
      <c r="M101" s="3">
        <f t="shared" si="41"/>
        <v>5.9121233250156954E-05</v>
      </c>
      <c r="N101" s="3">
        <f t="shared" si="42"/>
        <v>0.0015511847248818882</v>
      </c>
      <c r="O101" s="3">
        <f t="shared" si="26"/>
        <v>0</v>
      </c>
      <c r="P101" s="3">
        <v>2091</v>
      </c>
      <c r="Q101" s="3">
        <f t="shared" si="27"/>
        <v>0.0024062361908970395</v>
      </c>
      <c r="R101" s="3">
        <f t="shared" si="43"/>
        <v>0.0007959302327649944</v>
      </c>
      <c r="S101" s="3">
        <f t="shared" si="28"/>
        <v>0.0023471149576468823</v>
      </c>
      <c r="T101" s="3">
        <f t="shared" si="47"/>
        <v>0.3070212384003534</v>
      </c>
      <c r="U101" s="3">
        <v>7</v>
      </c>
      <c r="V101" s="3">
        <f t="shared" si="29"/>
        <v>0.0009177920545430706</v>
      </c>
      <c r="W101" s="3">
        <f t="shared" si="44"/>
        <v>0.0006925139035889744</v>
      </c>
      <c r="X101" s="3">
        <f t="shared" si="30"/>
        <v>0.0006333926703388175</v>
      </c>
      <c r="Y101" s="3">
        <v>5</v>
      </c>
      <c r="Z101" s="3">
        <f t="shared" si="31"/>
        <v>0.00014228394183432458</v>
      </c>
      <c r="AA101" s="3">
        <f t="shared" si="32"/>
        <v>0.0014680220162977206</v>
      </c>
      <c r="AB101" s="3">
        <v>1</v>
      </c>
      <c r="AC101" s="3">
        <f t="shared" si="33"/>
        <v>0.001976284584980237</v>
      </c>
      <c r="AD101" s="3">
        <f t="shared" si="34"/>
        <v>0.00036597862684819194</v>
      </c>
      <c r="AE101" s="3">
        <v>2</v>
      </c>
      <c r="AF101" s="3">
        <f t="shared" si="35"/>
        <v>6.246096189881324E-05</v>
      </c>
      <c r="AG101" s="3">
        <f t="shared" si="36"/>
        <v>0.0015478449962332318</v>
      </c>
      <c r="AH101" s="3">
        <v>16</v>
      </c>
      <c r="AI101" s="3">
        <f t="shared" si="37"/>
        <v>0.0003120794242134623</v>
      </c>
      <c r="AJ101" s="3">
        <f t="shared" si="38"/>
        <v>0.0012982265339185827</v>
      </c>
    </row>
    <row r="102" spans="1:36" ht="15" customHeight="1">
      <c r="A102" s="2" t="s">
        <v>315</v>
      </c>
      <c r="B102" s="2" t="s">
        <v>316</v>
      </c>
      <c r="C102" s="2" t="s">
        <v>22</v>
      </c>
      <c r="D102" s="2" t="s">
        <v>317</v>
      </c>
      <c r="E102" s="2">
        <f t="shared" si="24"/>
        <v>3378</v>
      </c>
      <c r="F102" s="3">
        <v>3378</v>
      </c>
      <c r="G102" s="3">
        <f t="shared" si="39"/>
        <v>0.001610305958132045</v>
      </c>
      <c r="H102" s="3">
        <f t="shared" si="45"/>
        <v>0.15942028985507237</v>
      </c>
      <c r="I102" s="3">
        <f t="shared" si="46"/>
        <v>0.029426420809923363</v>
      </c>
      <c r="J102" s="3">
        <f t="shared" si="25"/>
        <v>0.0016388813688589252</v>
      </c>
      <c r="K102" s="3">
        <f t="shared" si="40"/>
        <v>2.857541072688011E-05</v>
      </c>
      <c r="L102" s="3">
        <v>226</v>
      </c>
      <c r="M102" s="3">
        <f t="shared" si="41"/>
        <v>0.0002120856938815154</v>
      </c>
      <c r="N102" s="3">
        <f t="shared" si="42"/>
        <v>0.0013982202642505296</v>
      </c>
      <c r="O102" s="3">
        <f t="shared" si="26"/>
        <v>0</v>
      </c>
      <c r="P102" s="3">
        <v>3115</v>
      </c>
      <c r="Q102" s="3">
        <f t="shared" si="27"/>
        <v>0.0035846129768743558</v>
      </c>
      <c r="R102" s="3">
        <f t="shared" si="43"/>
        <v>0.0019743070187423105</v>
      </c>
      <c r="S102" s="3">
        <f t="shared" si="28"/>
        <v>0.0033725272829928403</v>
      </c>
      <c r="T102" s="3">
        <f t="shared" si="47"/>
        <v>0.31060585137722774</v>
      </c>
      <c r="U102" s="3">
        <v>3</v>
      </c>
      <c r="V102" s="3">
        <f t="shared" si="29"/>
        <v>0.0003933394519470303</v>
      </c>
      <c r="W102" s="3">
        <f t="shared" si="44"/>
        <v>0.0012169665061850148</v>
      </c>
      <c r="X102" s="3">
        <f t="shared" si="30"/>
        <v>0.0010048808123034993</v>
      </c>
      <c r="Y102" s="3">
        <v>6</v>
      </c>
      <c r="Z102" s="3">
        <f t="shared" si="31"/>
        <v>0.0001707407302011895</v>
      </c>
      <c r="AA102" s="3">
        <f t="shared" si="32"/>
        <v>0.0014395652279308555</v>
      </c>
      <c r="AB102" s="3">
        <v>0</v>
      </c>
      <c r="AC102" s="3">
        <f t="shared" si="33"/>
        <v>0</v>
      </c>
      <c r="AD102" s="3">
        <f t="shared" si="34"/>
        <v>0.001610305958132045</v>
      </c>
      <c r="AE102" s="3">
        <v>1</v>
      </c>
      <c r="AF102" s="3">
        <f t="shared" si="35"/>
        <v>3.123048094940662E-05</v>
      </c>
      <c r="AG102" s="3">
        <f t="shared" si="36"/>
        <v>0.0015790754771826386</v>
      </c>
      <c r="AH102" s="3">
        <v>27</v>
      </c>
      <c r="AI102" s="3">
        <f t="shared" si="37"/>
        <v>0.0005266340283602177</v>
      </c>
      <c r="AJ102" s="3">
        <f t="shared" si="38"/>
        <v>0.0010836719297718273</v>
      </c>
    </row>
    <row r="103" spans="1:36" ht="15" customHeight="1">
      <c r="A103" s="2" t="s">
        <v>318</v>
      </c>
      <c r="B103" s="2" t="s">
        <v>319</v>
      </c>
      <c r="C103" s="2" t="s">
        <v>22</v>
      </c>
      <c r="D103" s="2" t="s">
        <v>320</v>
      </c>
      <c r="E103" s="2">
        <f t="shared" si="24"/>
        <v>3251</v>
      </c>
      <c r="F103" s="3">
        <v>3251</v>
      </c>
      <c r="G103" s="3">
        <f t="shared" si="39"/>
        <v>0.001610305958132045</v>
      </c>
      <c r="H103" s="3">
        <f t="shared" si="45"/>
        <v>0.16103059581320442</v>
      </c>
      <c r="I103" s="3">
        <f t="shared" si="46"/>
        <v>0.029770825454412373</v>
      </c>
      <c r="J103" s="3">
        <f t="shared" si="25"/>
        <v>0.00157726563947909</v>
      </c>
      <c r="K103" s="3">
        <f t="shared" si="40"/>
        <v>3.304031865295517E-05</v>
      </c>
      <c r="L103" s="3">
        <v>367</v>
      </c>
      <c r="M103" s="3">
        <f t="shared" si="41"/>
        <v>0.00034440464448900956</v>
      </c>
      <c r="N103" s="3">
        <f t="shared" si="42"/>
        <v>0.0012659013136430354</v>
      </c>
      <c r="O103" s="3">
        <f t="shared" si="26"/>
        <v>0</v>
      </c>
      <c r="P103" s="3">
        <v>2777</v>
      </c>
      <c r="Q103" s="3">
        <f t="shared" si="27"/>
        <v>0.003195656576815437</v>
      </c>
      <c r="R103" s="3">
        <f t="shared" si="43"/>
        <v>0.0015853506186833918</v>
      </c>
      <c r="S103" s="3">
        <f t="shared" si="28"/>
        <v>0.0028512519323264274</v>
      </c>
      <c r="T103" s="3">
        <f t="shared" si="47"/>
        <v>0.31380150795404316</v>
      </c>
      <c r="U103" s="3">
        <v>7</v>
      </c>
      <c r="V103" s="3">
        <f t="shared" si="29"/>
        <v>0.0009177920545430706</v>
      </c>
      <c r="W103" s="3">
        <f t="shared" si="44"/>
        <v>0.0006925139035889744</v>
      </c>
      <c r="X103" s="3">
        <f t="shared" si="30"/>
        <v>0.0003481092590999649</v>
      </c>
      <c r="Y103" s="3">
        <v>26</v>
      </c>
      <c r="Z103" s="3">
        <f t="shared" si="31"/>
        <v>0.0007398764975384878</v>
      </c>
      <c r="AA103" s="3">
        <f t="shared" si="32"/>
        <v>0.0008704294605935573</v>
      </c>
      <c r="AB103" s="3">
        <v>0</v>
      </c>
      <c r="AC103" s="3">
        <f t="shared" si="33"/>
        <v>0</v>
      </c>
      <c r="AD103" s="3">
        <f t="shared" si="34"/>
        <v>0.001610305958132045</v>
      </c>
      <c r="AE103" s="3">
        <v>10</v>
      </c>
      <c r="AF103" s="3">
        <f t="shared" si="35"/>
        <v>0.0003123048094940662</v>
      </c>
      <c r="AG103" s="3">
        <f t="shared" si="36"/>
        <v>0.001298001148637979</v>
      </c>
      <c r="AH103" s="3">
        <v>64</v>
      </c>
      <c r="AI103" s="3">
        <f t="shared" si="37"/>
        <v>0.0012483176968538492</v>
      </c>
      <c r="AJ103" s="3">
        <f t="shared" si="38"/>
        <v>0.00036198826127819585</v>
      </c>
    </row>
    <row r="104" spans="1:36" ht="15" customHeight="1">
      <c r="A104" s="2" t="s">
        <v>321</v>
      </c>
      <c r="B104" s="2" t="s">
        <v>322</v>
      </c>
      <c r="C104" s="2" t="s">
        <v>22</v>
      </c>
      <c r="D104" s="2" t="s">
        <v>323</v>
      </c>
      <c r="E104" s="2">
        <f t="shared" si="24"/>
        <v>1627</v>
      </c>
      <c r="F104" s="3">
        <v>1627</v>
      </c>
      <c r="G104" s="3">
        <f t="shared" si="39"/>
        <v>0.001610305958132045</v>
      </c>
      <c r="H104" s="3">
        <f t="shared" si="45"/>
        <v>0.16264090177133647</v>
      </c>
      <c r="I104" s="3">
        <f t="shared" si="46"/>
        <v>0.030274763585449425</v>
      </c>
      <c r="J104" s="3">
        <f t="shared" si="25"/>
        <v>0.0007893605645747398</v>
      </c>
      <c r="K104" s="3">
        <f t="shared" si="40"/>
        <v>0.0008209453935573052</v>
      </c>
      <c r="L104" s="3">
        <v>537</v>
      </c>
      <c r="M104" s="3">
        <f t="shared" si="41"/>
        <v>0.0005039381310370521</v>
      </c>
      <c r="N104" s="3">
        <f t="shared" si="42"/>
        <v>0.001106367827094993</v>
      </c>
      <c r="O104" s="3">
        <f t="shared" si="26"/>
        <v>0</v>
      </c>
      <c r="P104" s="3">
        <v>1024</v>
      </c>
      <c r="Q104" s="3">
        <f t="shared" si="27"/>
        <v>0.0011783767859773163</v>
      </c>
      <c r="R104" s="3">
        <f t="shared" si="43"/>
        <v>0.0004319291721547288</v>
      </c>
      <c r="S104" s="3">
        <f t="shared" si="28"/>
        <v>0.0006744386549402642</v>
      </c>
      <c r="T104" s="3">
        <f t="shared" si="47"/>
        <v>0.3149798847400205</v>
      </c>
      <c r="U104" s="3">
        <v>5</v>
      </c>
      <c r="V104" s="3">
        <f t="shared" si="29"/>
        <v>0.0006555657532450505</v>
      </c>
      <c r="W104" s="3">
        <f t="shared" si="44"/>
        <v>0.0009547402048869946</v>
      </c>
      <c r="X104" s="3">
        <f t="shared" si="30"/>
        <v>0.0004508020738499425</v>
      </c>
      <c r="Y104" s="3">
        <v>8</v>
      </c>
      <c r="Z104" s="3">
        <f t="shared" si="31"/>
        <v>0.00022765430693491933</v>
      </c>
      <c r="AA104" s="3">
        <f t="shared" si="32"/>
        <v>0.0013826516511971257</v>
      </c>
      <c r="AB104" s="3">
        <v>1</v>
      </c>
      <c r="AC104" s="3">
        <f t="shared" si="33"/>
        <v>0.001976284584980237</v>
      </c>
      <c r="AD104" s="3">
        <f t="shared" si="34"/>
        <v>0.00036597862684819194</v>
      </c>
      <c r="AE104" s="3">
        <v>10</v>
      </c>
      <c r="AF104" s="3">
        <f t="shared" si="35"/>
        <v>0.0003123048094940662</v>
      </c>
      <c r="AG104" s="3">
        <f t="shared" si="36"/>
        <v>0.001298001148637979</v>
      </c>
      <c r="AH104" s="3">
        <v>42</v>
      </c>
      <c r="AI104" s="3">
        <f t="shared" si="37"/>
        <v>0.0008192084885603386</v>
      </c>
      <c r="AJ104" s="3">
        <f t="shared" si="38"/>
        <v>0.0007910974695717064</v>
      </c>
    </row>
    <row r="105" spans="1:36" ht="15" customHeight="1">
      <c r="A105" s="2" t="s">
        <v>324</v>
      </c>
      <c r="B105" s="2" t="s">
        <v>325</v>
      </c>
      <c r="C105" s="2" t="s">
        <v>22</v>
      </c>
      <c r="D105" s="2" t="s">
        <v>326</v>
      </c>
      <c r="E105" s="2">
        <f t="shared" si="24"/>
        <v>2266</v>
      </c>
      <c r="F105" s="3">
        <v>2266</v>
      </c>
      <c r="G105" s="3">
        <f t="shared" si="39"/>
        <v>0.001610305958132045</v>
      </c>
      <c r="H105" s="3">
        <f t="shared" si="45"/>
        <v>0.16425120772946852</v>
      </c>
      <c r="I105" s="3">
        <f t="shared" si="46"/>
        <v>0.030320746766866212</v>
      </c>
      <c r="J105" s="3">
        <f t="shared" si="25"/>
        <v>0.0010993798643677694</v>
      </c>
      <c r="K105" s="3">
        <f t="shared" si="40"/>
        <v>0.0005109260937642757</v>
      </c>
      <c r="L105" s="3">
        <v>49</v>
      </c>
      <c r="M105" s="3">
        <f t="shared" si="41"/>
        <v>4.598318141678874E-05</v>
      </c>
      <c r="N105" s="3">
        <f t="shared" si="42"/>
        <v>0.0015643227767152563</v>
      </c>
      <c r="O105" s="3">
        <f t="shared" si="26"/>
        <v>0</v>
      </c>
      <c r="P105" s="3">
        <v>2178</v>
      </c>
      <c r="Q105" s="3">
        <f t="shared" si="27"/>
        <v>0.002506352187361909</v>
      </c>
      <c r="R105" s="3">
        <f t="shared" si="43"/>
        <v>0.0008960462292298638</v>
      </c>
      <c r="S105" s="3">
        <f t="shared" si="28"/>
        <v>0.0024603690059451203</v>
      </c>
      <c r="T105" s="3">
        <f t="shared" si="47"/>
        <v>0.31748623692738237</v>
      </c>
      <c r="U105" s="3">
        <v>5</v>
      </c>
      <c r="V105" s="3">
        <f t="shared" si="29"/>
        <v>0.0006555657532450505</v>
      </c>
      <c r="W105" s="3">
        <f t="shared" si="44"/>
        <v>0.0009547402048869946</v>
      </c>
      <c r="X105" s="3">
        <f t="shared" si="30"/>
        <v>0.0009087570234702059</v>
      </c>
      <c r="Y105" s="3">
        <v>1</v>
      </c>
      <c r="Z105" s="3">
        <f t="shared" si="31"/>
        <v>2.8456788366864917E-05</v>
      </c>
      <c r="AA105" s="3">
        <f t="shared" si="32"/>
        <v>0.0015818491697651802</v>
      </c>
      <c r="AB105" s="3">
        <v>0</v>
      </c>
      <c r="AC105" s="3">
        <f t="shared" si="33"/>
        <v>0</v>
      </c>
      <c r="AD105" s="3">
        <f t="shared" si="34"/>
        <v>0.001610305958132045</v>
      </c>
      <c r="AE105" s="3">
        <v>4</v>
      </c>
      <c r="AF105" s="3">
        <f t="shared" si="35"/>
        <v>0.00012492192379762648</v>
      </c>
      <c r="AG105" s="3">
        <f t="shared" si="36"/>
        <v>0.0014853840343344185</v>
      </c>
      <c r="AH105" s="3">
        <v>29</v>
      </c>
      <c r="AI105" s="3">
        <f t="shared" si="37"/>
        <v>0.0005656439563869005</v>
      </c>
      <c r="AJ105" s="3">
        <f t="shared" si="38"/>
        <v>0.0010446620017451446</v>
      </c>
    </row>
    <row r="106" spans="1:36" ht="15" customHeight="1">
      <c r="A106" s="2" t="s">
        <v>327</v>
      </c>
      <c r="B106" s="2" t="s">
        <v>328</v>
      </c>
      <c r="C106" s="2" t="s">
        <v>22</v>
      </c>
      <c r="D106" s="2" t="s">
        <v>329</v>
      </c>
      <c r="E106" s="2">
        <f t="shared" si="24"/>
        <v>3904</v>
      </c>
      <c r="F106" s="3">
        <v>3904</v>
      </c>
      <c r="G106" s="3">
        <f t="shared" si="39"/>
        <v>0.001610305958132045</v>
      </c>
      <c r="H106" s="3">
        <f t="shared" si="45"/>
        <v>0.16586151368760058</v>
      </c>
      <c r="I106" s="3">
        <f t="shared" si="46"/>
        <v>0.03118128916195183</v>
      </c>
      <c r="J106" s="3">
        <f t="shared" si="25"/>
        <v>0.0018940772244006052</v>
      </c>
      <c r="K106" s="3">
        <f t="shared" si="40"/>
        <v>0.0002837712662685601</v>
      </c>
      <c r="L106" s="3">
        <v>917</v>
      </c>
      <c r="M106" s="3">
        <f t="shared" si="41"/>
        <v>0.0008605423950856178</v>
      </c>
      <c r="N106" s="3">
        <f t="shared" si="42"/>
        <v>0.0007497635630464273</v>
      </c>
      <c r="O106" s="3">
        <f t="shared" si="26"/>
        <v>0</v>
      </c>
      <c r="P106" s="3">
        <v>2868</v>
      </c>
      <c r="Q106" s="3">
        <f t="shared" si="27"/>
        <v>0.00330037560760053</v>
      </c>
      <c r="R106" s="3">
        <f t="shared" si="43"/>
        <v>0.001690069649468485</v>
      </c>
      <c r="S106" s="3">
        <f t="shared" si="28"/>
        <v>0.0024398332125149125</v>
      </c>
      <c r="T106" s="3">
        <f t="shared" si="47"/>
        <v>0.3207866125349829</v>
      </c>
      <c r="U106" s="3">
        <v>10</v>
      </c>
      <c r="V106" s="3">
        <f t="shared" si="29"/>
        <v>0.001311131506490101</v>
      </c>
      <c r="W106" s="3">
        <f t="shared" si="44"/>
        <v>0.00029917445164194404</v>
      </c>
      <c r="X106" s="3">
        <f t="shared" si="30"/>
        <v>0.0005613679434436738</v>
      </c>
      <c r="Y106" s="3">
        <v>22</v>
      </c>
      <c r="Z106" s="3">
        <f t="shared" si="31"/>
        <v>0.0006260493440710281</v>
      </c>
      <c r="AA106" s="3">
        <f t="shared" si="32"/>
        <v>0.000984256614061017</v>
      </c>
      <c r="AB106" s="3">
        <v>0</v>
      </c>
      <c r="AC106" s="3">
        <f t="shared" si="33"/>
        <v>0</v>
      </c>
      <c r="AD106" s="3">
        <f t="shared" si="34"/>
        <v>0.001610305958132045</v>
      </c>
      <c r="AE106" s="3">
        <v>28</v>
      </c>
      <c r="AF106" s="3">
        <f t="shared" si="35"/>
        <v>0.0008744534665833854</v>
      </c>
      <c r="AG106" s="3">
        <f t="shared" si="36"/>
        <v>0.0007358524915486597</v>
      </c>
      <c r="AH106" s="3">
        <v>59</v>
      </c>
      <c r="AI106" s="3">
        <f t="shared" si="37"/>
        <v>0.0011507928767871423</v>
      </c>
      <c r="AJ106" s="3">
        <f t="shared" si="38"/>
        <v>0.00045951308134490275</v>
      </c>
    </row>
    <row r="107" spans="1:36" ht="15" customHeight="1">
      <c r="A107" s="2" t="s">
        <v>330</v>
      </c>
      <c r="B107" s="2" t="s">
        <v>331</v>
      </c>
      <c r="C107" s="2" t="s">
        <v>22</v>
      </c>
      <c r="D107" s="2" t="s">
        <v>332</v>
      </c>
      <c r="E107" s="2">
        <f t="shared" si="24"/>
        <v>70</v>
      </c>
      <c r="F107" s="3">
        <v>70</v>
      </c>
      <c r="G107" s="3">
        <f t="shared" si="39"/>
        <v>0.001610305958132045</v>
      </c>
      <c r="H107" s="3">
        <f t="shared" si="45"/>
        <v>0.16747181964573263</v>
      </c>
      <c r="I107" s="3">
        <f t="shared" si="46"/>
        <v>0.03118973505241614</v>
      </c>
      <c r="J107" s="3">
        <f t="shared" si="25"/>
        <v>3.3961425642428884E-05</v>
      </c>
      <c r="K107" s="3">
        <f t="shared" si="40"/>
        <v>0.0015763445324896161</v>
      </c>
      <c r="L107" s="3">
        <v>9</v>
      </c>
      <c r="M107" s="3">
        <f t="shared" si="41"/>
        <v>8.445890464308136E-06</v>
      </c>
      <c r="N107" s="3">
        <f t="shared" si="42"/>
        <v>0.001601860067667737</v>
      </c>
      <c r="O107" s="3">
        <f t="shared" si="26"/>
        <v>0</v>
      </c>
      <c r="P107" s="3">
        <v>61</v>
      </c>
      <c r="Q107" s="3">
        <f t="shared" si="27"/>
        <v>7.019627338341435E-05</v>
      </c>
      <c r="R107" s="3">
        <f t="shared" si="43"/>
        <v>0.0015401096847486306</v>
      </c>
      <c r="S107" s="3">
        <f t="shared" si="28"/>
        <v>6.175038291910621E-05</v>
      </c>
      <c r="T107" s="3">
        <f t="shared" si="47"/>
        <v>0.3208568088083663</v>
      </c>
      <c r="U107" s="3">
        <v>0</v>
      </c>
      <c r="V107" s="3">
        <f t="shared" si="29"/>
        <v>0</v>
      </c>
      <c r="W107" s="3">
        <f t="shared" si="44"/>
        <v>0.001610305958132045</v>
      </c>
      <c r="X107" s="3">
        <f t="shared" si="30"/>
        <v>0.001601860067667737</v>
      </c>
      <c r="Y107" s="3">
        <v>0</v>
      </c>
      <c r="Z107" s="3">
        <f t="shared" si="31"/>
        <v>0</v>
      </c>
      <c r="AA107" s="3">
        <f t="shared" si="32"/>
        <v>0.001610305958132045</v>
      </c>
      <c r="AB107" s="3">
        <v>0</v>
      </c>
      <c r="AC107" s="3">
        <f t="shared" si="33"/>
        <v>0</v>
      </c>
      <c r="AD107" s="3">
        <f t="shared" si="34"/>
        <v>0.001610305958132045</v>
      </c>
      <c r="AE107" s="3">
        <v>0</v>
      </c>
      <c r="AF107" s="3">
        <f t="shared" si="35"/>
        <v>0</v>
      </c>
      <c r="AG107" s="3">
        <f t="shared" si="36"/>
        <v>0.001610305958132045</v>
      </c>
      <c r="AH107" s="3">
        <v>0</v>
      </c>
      <c r="AI107" s="3">
        <f t="shared" si="37"/>
        <v>0</v>
      </c>
      <c r="AJ107" s="3">
        <f t="shared" si="38"/>
        <v>0.001610305958132045</v>
      </c>
    </row>
    <row r="108" spans="1:36" ht="15" customHeight="1">
      <c r="A108" s="2" t="s">
        <v>333</v>
      </c>
      <c r="B108" s="2" t="s">
        <v>334</v>
      </c>
      <c r="C108" s="2" t="s">
        <v>22</v>
      </c>
      <c r="D108" s="2" t="s">
        <v>335</v>
      </c>
      <c r="E108" s="2">
        <f t="shared" si="24"/>
        <v>1400</v>
      </c>
      <c r="F108" s="3">
        <v>1400</v>
      </c>
      <c r="G108" s="3">
        <f t="shared" si="39"/>
        <v>0.001610305958132045</v>
      </c>
      <c r="H108" s="3">
        <f t="shared" si="45"/>
        <v>0.16908212560386468</v>
      </c>
      <c r="I108" s="3">
        <f t="shared" si="46"/>
        <v>0.031211318994713817</v>
      </c>
      <c r="J108" s="3">
        <f t="shared" si="25"/>
        <v>0.0006792285128485777</v>
      </c>
      <c r="K108" s="3">
        <f t="shared" si="40"/>
        <v>0.0009310774452834674</v>
      </c>
      <c r="L108" s="3">
        <v>23</v>
      </c>
      <c r="M108" s="3">
        <f t="shared" si="41"/>
        <v>2.1583942297676346E-05</v>
      </c>
      <c r="N108" s="3">
        <f t="shared" si="42"/>
        <v>0.0015887220158343686</v>
      </c>
      <c r="O108" s="3">
        <f t="shared" si="26"/>
        <v>0</v>
      </c>
      <c r="P108" s="3">
        <v>1361</v>
      </c>
      <c r="Q108" s="3">
        <f t="shared" si="27"/>
        <v>0.0015661824274561791</v>
      </c>
      <c r="R108" s="3">
        <f t="shared" si="43"/>
        <v>4.412353067586596E-05</v>
      </c>
      <c r="S108" s="3">
        <f t="shared" si="28"/>
        <v>0.0015445984851585027</v>
      </c>
      <c r="T108" s="3">
        <f t="shared" si="47"/>
        <v>0.32242299123582246</v>
      </c>
      <c r="U108" s="3">
        <v>5</v>
      </c>
      <c r="V108" s="3">
        <f t="shared" si="29"/>
        <v>0.0006555657532450505</v>
      </c>
      <c r="W108" s="3">
        <f t="shared" si="44"/>
        <v>0.0009547402048869946</v>
      </c>
      <c r="X108" s="3">
        <f t="shared" si="30"/>
        <v>0.0009331562625893182</v>
      </c>
      <c r="Y108" s="3">
        <v>0</v>
      </c>
      <c r="Z108" s="3">
        <f t="shared" si="31"/>
        <v>0</v>
      </c>
      <c r="AA108" s="3">
        <f t="shared" si="32"/>
        <v>0.001610305958132045</v>
      </c>
      <c r="AB108" s="3">
        <v>0</v>
      </c>
      <c r="AC108" s="3">
        <f t="shared" si="33"/>
        <v>0</v>
      </c>
      <c r="AD108" s="3">
        <f t="shared" si="34"/>
        <v>0.001610305958132045</v>
      </c>
      <c r="AE108" s="3">
        <v>0</v>
      </c>
      <c r="AF108" s="3">
        <f t="shared" si="35"/>
        <v>0</v>
      </c>
      <c r="AG108" s="3">
        <f t="shared" si="36"/>
        <v>0.001610305958132045</v>
      </c>
      <c r="AH108" s="3">
        <v>11</v>
      </c>
      <c r="AI108" s="3">
        <f t="shared" si="37"/>
        <v>0.00021455460414675535</v>
      </c>
      <c r="AJ108" s="3">
        <f t="shared" si="38"/>
        <v>0.0013957513539852896</v>
      </c>
    </row>
    <row r="109" spans="1:36" ht="15" customHeight="1">
      <c r="A109" s="2" t="s">
        <v>336</v>
      </c>
      <c r="B109" s="2" t="s">
        <v>337</v>
      </c>
      <c r="C109" s="2" t="s">
        <v>22</v>
      </c>
      <c r="D109" s="2" t="s">
        <v>338</v>
      </c>
      <c r="E109" s="2">
        <f t="shared" si="24"/>
        <v>1625</v>
      </c>
      <c r="F109" s="3">
        <v>1625</v>
      </c>
      <c r="G109" s="3">
        <f t="shared" si="39"/>
        <v>0.001610305958132045</v>
      </c>
      <c r="H109" s="3">
        <f t="shared" si="45"/>
        <v>0.17069243156199673</v>
      </c>
      <c r="I109" s="3">
        <f t="shared" si="46"/>
        <v>0.03126199433749967</v>
      </c>
      <c r="J109" s="3">
        <f t="shared" si="25"/>
        <v>0.0007883902381278133</v>
      </c>
      <c r="K109" s="3">
        <f t="shared" si="40"/>
        <v>0.0008219157200042318</v>
      </c>
      <c r="L109" s="3">
        <v>54</v>
      </c>
      <c r="M109" s="3">
        <f t="shared" si="41"/>
        <v>5.067534278584882E-05</v>
      </c>
      <c r="N109" s="3">
        <f t="shared" si="42"/>
        <v>0.0015596306153461963</v>
      </c>
      <c r="O109" s="3">
        <f t="shared" si="26"/>
        <v>0</v>
      </c>
      <c r="P109" s="3">
        <v>1555</v>
      </c>
      <c r="Q109" s="3">
        <f t="shared" si="27"/>
        <v>0.0017894295919870379</v>
      </c>
      <c r="R109" s="3">
        <f t="shared" si="43"/>
        <v>0.0001791236338549928</v>
      </c>
      <c r="S109" s="3">
        <f t="shared" si="28"/>
        <v>0.001738754249201189</v>
      </c>
      <c r="T109" s="3">
        <f t="shared" si="47"/>
        <v>0.3242124208278095</v>
      </c>
      <c r="U109" s="3">
        <v>2</v>
      </c>
      <c r="V109" s="3">
        <f t="shared" si="29"/>
        <v>0.0002622263012980202</v>
      </c>
      <c r="W109" s="3">
        <f t="shared" si="44"/>
        <v>0.001348079656834025</v>
      </c>
      <c r="X109" s="3">
        <f t="shared" si="30"/>
        <v>0.0012974043140481762</v>
      </c>
      <c r="Y109" s="3">
        <v>1</v>
      </c>
      <c r="Z109" s="3">
        <f t="shared" si="31"/>
        <v>2.8456788366864917E-05</v>
      </c>
      <c r="AA109" s="3">
        <f t="shared" si="32"/>
        <v>0.0015818491697651802</v>
      </c>
      <c r="AB109" s="3">
        <v>0</v>
      </c>
      <c r="AC109" s="3">
        <f t="shared" si="33"/>
        <v>0</v>
      </c>
      <c r="AD109" s="3">
        <f t="shared" si="34"/>
        <v>0.001610305958132045</v>
      </c>
      <c r="AE109" s="3">
        <v>1</v>
      </c>
      <c r="AF109" s="3">
        <f t="shared" si="35"/>
        <v>3.123048094940662E-05</v>
      </c>
      <c r="AG109" s="3">
        <f t="shared" si="36"/>
        <v>0.0015790754771826386</v>
      </c>
      <c r="AH109" s="3">
        <v>12</v>
      </c>
      <c r="AI109" s="3">
        <f t="shared" si="37"/>
        <v>0.00023405956816009675</v>
      </c>
      <c r="AJ109" s="3">
        <f t="shared" si="38"/>
        <v>0.0013762463899719484</v>
      </c>
    </row>
    <row r="110" spans="1:36" ht="15" customHeight="1">
      <c r="A110" s="2" t="s">
        <v>339</v>
      </c>
      <c r="B110" s="2" t="s">
        <v>340</v>
      </c>
      <c r="C110" s="2" t="s">
        <v>22</v>
      </c>
      <c r="D110" s="2" t="s">
        <v>341</v>
      </c>
      <c r="E110" s="2">
        <f t="shared" si="24"/>
        <v>1455</v>
      </c>
      <c r="F110" s="3">
        <v>1455</v>
      </c>
      <c r="G110" s="3">
        <f t="shared" si="39"/>
        <v>0.001610305958132045</v>
      </c>
      <c r="H110" s="3">
        <f t="shared" si="45"/>
        <v>0.17230273752012878</v>
      </c>
      <c r="I110" s="3">
        <f t="shared" si="46"/>
        <v>0.03135865286170231</v>
      </c>
      <c r="J110" s="3">
        <f t="shared" si="25"/>
        <v>0.0007059124901390574</v>
      </c>
      <c r="K110" s="3">
        <f t="shared" si="40"/>
        <v>0.0009043934679929877</v>
      </c>
      <c r="L110" s="3">
        <v>103</v>
      </c>
      <c r="M110" s="3">
        <f t="shared" si="41"/>
        <v>9.665852420263756E-05</v>
      </c>
      <c r="N110" s="3">
        <f t="shared" si="42"/>
        <v>0.0015136474339294075</v>
      </c>
      <c r="O110" s="3">
        <f t="shared" si="26"/>
        <v>0</v>
      </c>
      <c r="P110" s="3">
        <v>1333</v>
      </c>
      <c r="Q110" s="3">
        <f t="shared" si="27"/>
        <v>0.0015339611872146118</v>
      </c>
      <c r="R110" s="3">
        <f t="shared" si="43"/>
        <v>7.63447709174333E-05</v>
      </c>
      <c r="S110" s="3">
        <f t="shared" si="28"/>
        <v>0.0014373026630119742</v>
      </c>
      <c r="T110" s="3">
        <f t="shared" si="47"/>
        <v>0.3257463820150241</v>
      </c>
      <c r="U110" s="3">
        <v>2</v>
      </c>
      <c r="V110" s="3">
        <f t="shared" si="29"/>
        <v>0.0002622263012980202</v>
      </c>
      <c r="W110" s="3">
        <f t="shared" si="44"/>
        <v>0.001348079656834025</v>
      </c>
      <c r="X110" s="3">
        <f t="shared" si="30"/>
        <v>0.0012514211326313874</v>
      </c>
      <c r="Y110" s="3">
        <v>0</v>
      </c>
      <c r="Z110" s="3">
        <f t="shared" si="31"/>
        <v>0</v>
      </c>
      <c r="AA110" s="3">
        <f t="shared" si="32"/>
        <v>0.001610305958132045</v>
      </c>
      <c r="AB110" s="3">
        <v>0</v>
      </c>
      <c r="AC110" s="3">
        <f t="shared" si="33"/>
        <v>0</v>
      </c>
      <c r="AD110" s="3">
        <f t="shared" si="34"/>
        <v>0.001610305958132045</v>
      </c>
      <c r="AE110" s="3">
        <v>7</v>
      </c>
      <c r="AF110" s="3">
        <f t="shared" si="35"/>
        <v>0.00021861336664584635</v>
      </c>
      <c r="AG110" s="3">
        <f t="shared" si="36"/>
        <v>0.0013916925914861987</v>
      </c>
      <c r="AH110" s="3">
        <v>10</v>
      </c>
      <c r="AI110" s="3">
        <f t="shared" si="37"/>
        <v>0.00019504964013341395</v>
      </c>
      <c r="AJ110" s="3">
        <f t="shared" si="38"/>
        <v>0.001415256317998631</v>
      </c>
    </row>
    <row r="111" spans="1:36" ht="15" customHeight="1">
      <c r="A111" s="2" t="s">
        <v>342</v>
      </c>
      <c r="B111" s="2" t="s">
        <v>343</v>
      </c>
      <c r="C111" s="2" t="s">
        <v>22</v>
      </c>
      <c r="D111" s="2" t="s">
        <v>344</v>
      </c>
      <c r="E111" s="2">
        <f t="shared" si="24"/>
        <v>1722</v>
      </c>
      <c r="F111" s="3">
        <v>1722</v>
      </c>
      <c r="G111" s="3">
        <f t="shared" si="39"/>
        <v>0.001610305958132045</v>
      </c>
      <c r="H111" s="3">
        <f t="shared" si="45"/>
        <v>0.17391304347826084</v>
      </c>
      <c r="I111" s="3">
        <f t="shared" si="46"/>
        <v>0.031511617322333665</v>
      </c>
      <c r="J111" s="3">
        <f t="shared" si="25"/>
        <v>0.0008354510708037505</v>
      </c>
      <c r="K111" s="3">
        <f t="shared" si="40"/>
        <v>0.0007748548873282946</v>
      </c>
      <c r="L111" s="3">
        <v>163</v>
      </c>
      <c r="M111" s="3">
        <f t="shared" si="41"/>
        <v>0.00015296446063135848</v>
      </c>
      <c r="N111" s="3">
        <f t="shared" si="42"/>
        <v>0.0014573414975006865</v>
      </c>
      <c r="O111" s="3">
        <f t="shared" si="26"/>
        <v>0</v>
      </c>
      <c r="P111" s="3">
        <v>1517</v>
      </c>
      <c r="Q111" s="3">
        <f t="shared" si="27"/>
        <v>0.0017457007659449108</v>
      </c>
      <c r="R111" s="3">
        <f t="shared" si="43"/>
        <v>0.0001353948078128657</v>
      </c>
      <c r="S111" s="3">
        <f t="shared" si="28"/>
        <v>0.0015927363053135522</v>
      </c>
      <c r="T111" s="3">
        <f t="shared" si="47"/>
        <v>0.32749208278096903</v>
      </c>
      <c r="U111" s="3">
        <v>5</v>
      </c>
      <c r="V111" s="3">
        <f t="shared" si="29"/>
        <v>0.0006555657532450505</v>
      </c>
      <c r="W111" s="3">
        <f t="shared" si="44"/>
        <v>0.0009547402048869946</v>
      </c>
      <c r="X111" s="3">
        <f t="shared" si="30"/>
        <v>0.0008017757442556361</v>
      </c>
      <c r="Y111" s="3">
        <v>4</v>
      </c>
      <c r="Z111" s="3">
        <f t="shared" si="31"/>
        <v>0.00011382715346745967</v>
      </c>
      <c r="AA111" s="3">
        <f t="shared" si="32"/>
        <v>0.0014964788046645855</v>
      </c>
      <c r="AB111" s="3">
        <v>0</v>
      </c>
      <c r="AC111" s="3">
        <f t="shared" si="33"/>
        <v>0</v>
      </c>
      <c r="AD111" s="3">
        <f t="shared" si="34"/>
        <v>0.001610305958132045</v>
      </c>
      <c r="AE111" s="3">
        <v>11</v>
      </c>
      <c r="AF111" s="3">
        <f t="shared" si="35"/>
        <v>0.00034353529044347283</v>
      </c>
      <c r="AG111" s="3">
        <f t="shared" si="36"/>
        <v>0.0012667706676885724</v>
      </c>
      <c r="AH111" s="3">
        <v>22</v>
      </c>
      <c r="AI111" s="3">
        <f t="shared" si="37"/>
        <v>0.0004291092082935107</v>
      </c>
      <c r="AJ111" s="3">
        <f t="shared" si="38"/>
        <v>0.0011811967498385344</v>
      </c>
    </row>
    <row r="112" spans="1:36" ht="15" customHeight="1">
      <c r="A112" s="2" t="s">
        <v>345</v>
      </c>
      <c r="B112" s="2" t="s">
        <v>346</v>
      </c>
      <c r="C112" s="2" t="s">
        <v>22</v>
      </c>
      <c r="D112" s="2" t="s">
        <v>347</v>
      </c>
      <c r="E112" s="2">
        <f t="shared" si="24"/>
        <v>1500</v>
      </c>
      <c r="F112" s="3">
        <v>1500</v>
      </c>
      <c r="G112" s="3">
        <f t="shared" si="39"/>
        <v>0.001610305958132045</v>
      </c>
      <c r="H112" s="3">
        <f t="shared" si="45"/>
        <v>0.1755233494363929</v>
      </c>
      <c r="I112" s="3">
        <f t="shared" si="46"/>
        <v>0.031866344721834604</v>
      </c>
      <c r="J112" s="3">
        <f t="shared" si="25"/>
        <v>0.0007277448351949047</v>
      </c>
      <c r="K112" s="3">
        <f t="shared" si="40"/>
        <v>0.0008825611229371404</v>
      </c>
      <c r="L112" s="3">
        <v>378</v>
      </c>
      <c r="M112" s="3">
        <f t="shared" si="41"/>
        <v>0.0003547273995009417</v>
      </c>
      <c r="N112" s="3">
        <f t="shared" si="42"/>
        <v>0.0012555785586311034</v>
      </c>
      <c r="O112" s="3">
        <f t="shared" si="26"/>
        <v>0</v>
      </c>
      <c r="P112" s="3">
        <v>1036</v>
      </c>
      <c r="Q112" s="3">
        <f t="shared" si="27"/>
        <v>0.001192185888937988</v>
      </c>
      <c r="R112" s="3">
        <f t="shared" si="43"/>
        <v>0.0004181200691940571</v>
      </c>
      <c r="S112" s="3">
        <f t="shared" si="28"/>
        <v>0.0008374584894370464</v>
      </c>
      <c r="T112" s="3">
        <f t="shared" si="47"/>
        <v>0.328684268669907</v>
      </c>
      <c r="U112" s="3">
        <v>1</v>
      </c>
      <c r="V112" s="3">
        <f t="shared" si="29"/>
        <v>0.0001311131506490101</v>
      </c>
      <c r="W112" s="3">
        <f t="shared" si="44"/>
        <v>0.001479192807483035</v>
      </c>
      <c r="X112" s="3">
        <f t="shared" si="30"/>
        <v>0.0011244654079820933</v>
      </c>
      <c r="Y112" s="3">
        <v>37</v>
      </c>
      <c r="Z112" s="3">
        <f t="shared" si="31"/>
        <v>0.001052901169574002</v>
      </c>
      <c r="AA112" s="3">
        <f t="shared" si="32"/>
        <v>0.0005574047885580431</v>
      </c>
      <c r="AB112" s="3">
        <v>0</v>
      </c>
      <c r="AC112" s="3">
        <f t="shared" si="33"/>
        <v>0</v>
      </c>
      <c r="AD112" s="3">
        <f t="shared" si="34"/>
        <v>0.001610305958132045</v>
      </c>
      <c r="AE112" s="3">
        <v>9</v>
      </c>
      <c r="AF112" s="3">
        <f t="shared" si="35"/>
        <v>0.0002810743285446596</v>
      </c>
      <c r="AG112" s="3">
        <f t="shared" si="36"/>
        <v>0.0013292316295873854</v>
      </c>
      <c r="AH112" s="3">
        <v>39</v>
      </c>
      <c r="AI112" s="3">
        <f t="shared" si="37"/>
        <v>0.0007606935965203144</v>
      </c>
      <c r="AJ112" s="3">
        <f t="shared" si="38"/>
        <v>0.0008496123616117307</v>
      </c>
    </row>
    <row r="113" spans="1:36" ht="15" customHeight="1">
      <c r="A113" s="2" t="s">
        <v>348</v>
      </c>
      <c r="B113" s="2" t="s">
        <v>349</v>
      </c>
      <c r="C113" s="2" t="s">
        <v>22</v>
      </c>
      <c r="D113" s="2" t="s">
        <v>350</v>
      </c>
      <c r="E113" s="2">
        <f t="shared" si="24"/>
        <v>2283</v>
      </c>
      <c r="F113" s="3">
        <v>2283</v>
      </c>
      <c r="G113" s="3">
        <f t="shared" si="39"/>
        <v>0.001610305958132045</v>
      </c>
      <c r="H113" s="3">
        <f t="shared" si="45"/>
        <v>0.17713365539452494</v>
      </c>
      <c r="I113" s="3">
        <f t="shared" si="46"/>
        <v>0.03187854434139416</v>
      </c>
      <c r="J113" s="3">
        <f t="shared" si="25"/>
        <v>0.0011076276391666449</v>
      </c>
      <c r="K113" s="3">
        <f t="shared" si="40"/>
        <v>0.0005026783189654002</v>
      </c>
      <c r="L113" s="3">
        <v>13</v>
      </c>
      <c r="M113" s="3">
        <f t="shared" si="41"/>
        <v>1.2199619559556197E-05</v>
      </c>
      <c r="N113" s="3">
        <f t="shared" si="42"/>
        <v>0.0015981063385724888</v>
      </c>
      <c r="O113" s="3">
        <f t="shared" si="26"/>
        <v>0</v>
      </c>
      <c r="P113" s="3">
        <v>2225</v>
      </c>
      <c r="Q113" s="3">
        <f t="shared" si="27"/>
        <v>0.0025604378406245396</v>
      </c>
      <c r="R113" s="3">
        <f t="shared" si="43"/>
        <v>0.0009501318824924946</v>
      </c>
      <c r="S113" s="3">
        <f t="shared" si="28"/>
        <v>0.0025482382210649836</v>
      </c>
      <c r="T113" s="3">
        <f t="shared" si="47"/>
        <v>0.33124470651053156</v>
      </c>
      <c r="U113" s="3">
        <v>2</v>
      </c>
      <c r="V113" s="3">
        <f t="shared" si="29"/>
        <v>0.0002622263012980202</v>
      </c>
      <c r="W113" s="3">
        <f t="shared" si="44"/>
        <v>0.001348079656834025</v>
      </c>
      <c r="X113" s="3">
        <f t="shared" si="30"/>
        <v>0.0013358800372744687</v>
      </c>
      <c r="Y113" s="3">
        <v>2</v>
      </c>
      <c r="Z113" s="3">
        <f t="shared" si="31"/>
        <v>5.6913576733729833E-05</v>
      </c>
      <c r="AA113" s="3">
        <f t="shared" si="32"/>
        <v>0.0015533923813983153</v>
      </c>
      <c r="AB113" s="3">
        <v>0</v>
      </c>
      <c r="AC113" s="3">
        <f t="shared" si="33"/>
        <v>0</v>
      </c>
      <c r="AD113" s="3">
        <f t="shared" si="34"/>
        <v>0.001610305958132045</v>
      </c>
      <c r="AE113" s="3">
        <v>5</v>
      </c>
      <c r="AF113" s="3">
        <f t="shared" si="35"/>
        <v>0.0001561524047470331</v>
      </c>
      <c r="AG113" s="3">
        <f t="shared" si="36"/>
        <v>0.001454153553385012</v>
      </c>
      <c r="AH113" s="3">
        <v>36</v>
      </c>
      <c r="AI113" s="3">
        <f t="shared" si="37"/>
        <v>0.0007021787044802902</v>
      </c>
      <c r="AJ113" s="3">
        <f t="shared" si="38"/>
        <v>0.0009081272536517549</v>
      </c>
    </row>
    <row r="114" spans="1:36" ht="15" customHeight="1">
      <c r="A114" s="2" t="s">
        <v>351</v>
      </c>
      <c r="B114" s="2" t="s">
        <v>352</v>
      </c>
      <c r="C114" s="2" t="s">
        <v>22</v>
      </c>
      <c r="D114" s="2" t="s">
        <v>353</v>
      </c>
      <c r="E114" s="2">
        <f t="shared" si="24"/>
        <v>2875</v>
      </c>
      <c r="F114" s="3">
        <v>2875</v>
      </c>
      <c r="G114" s="3">
        <f t="shared" si="39"/>
        <v>0.001610305958132045</v>
      </c>
      <c r="H114" s="3">
        <f t="shared" si="45"/>
        <v>0.178743961352657</v>
      </c>
      <c r="I114" s="3">
        <f t="shared" si="46"/>
        <v>0.03191608163234664</v>
      </c>
      <c r="J114" s="3">
        <f t="shared" si="25"/>
        <v>0.0013948442674569005</v>
      </c>
      <c r="K114" s="3">
        <f t="shared" si="40"/>
        <v>0.0002154616906751446</v>
      </c>
      <c r="L114" s="3">
        <v>40</v>
      </c>
      <c r="M114" s="3">
        <f t="shared" si="41"/>
        <v>3.7537290952480604E-05</v>
      </c>
      <c r="N114" s="3">
        <f t="shared" si="42"/>
        <v>0.0015727686671795644</v>
      </c>
      <c r="O114" s="3">
        <f t="shared" si="26"/>
        <v>0</v>
      </c>
      <c r="P114" s="3">
        <v>2788</v>
      </c>
      <c r="Q114" s="3">
        <f t="shared" si="27"/>
        <v>0.0032083149211960525</v>
      </c>
      <c r="R114" s="3">
        <f t="shared" si="43"/>
        <v>0.0015980089630640074</v>
      </c>
      <c r="S114" s="3">
        <f t="shared" si="28"/>
        <v>0.003170777630243572</v>
      </c>
      <c r="T114" s="3">
        <f t="shared" si="47"/>
        <v>0.3344530214317276</v>
      </c>
      <c r="U114" s="3">
        <v>5</v>
      </c>
      <c r="V114" s="3">
        <f t="shared" si="29"/>
        <v>0.0006555657532450505</v>
      </c>
      <c r="W114" s="3">
        <f t="shared" si="44"/>
        <v>0.0009547402048869946</v>
      </c>
      <c r="X114" s="3">
        <f t="shared" si="30"/>
        <v>0.000917202913934514</v>
      </c>
      <c r="Y114" s="3">
        <v>1</v>
      </c>
      <c r="Z114" s="3">
        <f t="shared" si="31"/>
        <v>2.8456788366864917E-05</v>
      </c>
      <c r="AA114" s="3">
        <f t="shared" si="32"/>
        <v>0.0015818491697651802</v>
      </c>
      <c r="AB114" s="3">
        <v>0</v>
      </c>
      <c r="AC114" s="3">
        <f t="shared" si="33"/>
        <v>0</v>
      </c>
      <c r="AD114" s="3">
        <f t="shared" si="34"/>
        <v>0.001610305958132045</v>
      </c>
      <c r="AE114" s="3">
        <v>11</v>
      </c>
      <c r="AF114" s="3">
        <f t="shared" si="35"/>
        <v>0.00034353529044347283</v>
      </c>
      <c r="AG114" s="3">
        <f t="shared" si="36"/>
        <v>0.0012667706676885724</v>
      </c>
      <c r="AH114" s="3">
        <v>30</v>
      </c>
      <c r="AI114" s="3">
        <f t="shared" si="37"/>
        <v>0.0005851489204002419</v>
      </c>
      <c r="AJ114" s="3">
        <f t="shared" si="38"/>
        <v>0.0010251570377318032</v>
      </c>
    </row>
    <row r="115" spans="1:36" ht="15" customHeight="1">
      <c r="A115" s="2" t="s">
        <v>354</v>
      </c>
      <c r="B115" s="2" t="s">
        <v>355</v>
      </c>
      <c r="C115" s="2" t="s">
        <v>22</v>
      </c>
      <c r="D115" s="2" t="s">
        <v>356</v>
      </c>
      <c r="E115" s="2">
        <f t="shared" si="24"/>
        <v>1832</v>
      </c>
      <c r="F115" s="3">
        <v>1832</v>
      </c>
      <c r="G115" s="3">
        <f t="shared" si="39"/>
        <v>0.001610305958132045</v>
      </c>
      <c r="H115" s="3">
        <f t="shared" si="45"/>
        <v>0.18035426731078905</v>
      </c>
      <c r="I115" s="3">
        <f t="shared" si="46"/>
        <v>0.031951742058751495</v>
      </c>
      <c r="J115" s="3">
        <f t="shared" si="25"/>
        <v>0.0008888190253847102</v>
      </c>
      <c r="K115" s="3">
        <f t="shared" si="40"/>
        <v>0.0007214869327473349</v>
      </c>
      <c r="L115" s="3">
        <v>38</v>
      </c>
      <c r="M115" s="3">
        <f t="shared" si="41"/>
        <v>3.5660426404856574E-05</v>
      </c>
      <c r="N115" s="3">
        <f t="shared" si="42"/>
        <v>0.0015746455317271885</v>
      </c>
      <c r="O115" s="3">
        <f t="shared" si="26"/>
        <v>0</v>
      </c>
      <c r="P115" s="3">
        <v>1753</v>
      </c>
      <c r="Q115" s="3">
        <f t="shared" si="27"/>
        <v>0.0020172797908381205</v>
      </c>
      <c r="R115" s="3">
        <f t="shared" si="43"/>
        <v>0.00040697383270607546</v>
      </c>
      <c r="S115" s="3">
        <f t="shared" si="28"/>
        <v>0.001981619364433264</v>
      </c>
      <c r="T115" s="3">
        <f t="shared" si="47"/>
        <v>0.3364703012225657</v>
      </c>
      <c r="U115" s="3">
        <v>7</v>
      </c>
      <c r="V115" s="3">
        <f t="shared" si="29"/>
        <v>0.0009177920545430706</v>
      </c>
      <c r="W115" s="3">
        <f t="shared" si="44"/>
        <v>0.0006925139035889744</v>
      </c>
      <c r="X115" s="3">
        <f t="shared" si="30"/>
        <v>0.0006568534771841178</v>
      </c>
      <c r="Y115" s="3">
        <v>0</v>
      </c>
      <c r="Z115" s="3">
        <f t="shared" si="31"/>
        <v>0</v>
      </c>
      <c r="AA115" s="3">
        <f t="shared" si="32"/>
        <v>0.001610305958132045</v>
      </c>
      <c r="AB115" s="3">
        <v>0</v>
      </c>
      <c r="AC115" s="3">
        <f t="shared" si="33"/>
        <v>0</v>
      </c>
      <c r="AD115" s="3">
        <f t="shared" si="34"/>
        <v>0.001610305958132045</v>
      </c>
      <c r="AE115" s="3">
        <v>14</v>
      </c>
      <c r="AF115" s="3">
        <f t="shared" si="35"/>
        <v>0.0004372267332916927</v>
      </c>
      <c r="AG115" s="3">
        <f t="shared" si="36"/>
        <v>0.0011730792248403523</v>
      </c>
      <c r="AH115" s="3">
        <v>20</v>
      </c>
      <c r="AI115" s="3">
        <f t="shared" si="37"/>
        <v>0.0003900992802668279</v>
      </c>
      <c r="AJ115" s="3">
        <f t="shared" si="38"/>
        <v>0.0012202066778652172</v>
      </c>
    </row>
    <row r="116" spans="1:36" ht="15" customHeight="1">
      <c r="A116" s="2" t="s">
        <v>357</v>
      </c>
      <c r="B116" s="2" t="s">
        <v>358</v>
      </c>
      <c r="C116" s="2" t="s">
        <v>22</v>
      </c>
      <c r="D116" s="2" t="s">
        <v>359</v>
      </c>
      <c r="E116" s="2">
        <f t="shared" si="24"/>
        <v>2144</v>
      </c>
      <c r="F116" s="3">
        <v>2144</v>
      </c>
      <c r="G116" s="3">
        <f t="shared" si="39"/>
        <v>0.001610305958132045</v>
      </c>
      <c r="H116" s="3">
        <f t="shared" si="45"/>
        <v>0.1819645732689211</v>
      </c>
      <c r="I116" s="3">
        <f t="shared" si="46"/>
        <v>0.032076553551168493</v>
      </c>
      <c r="J116" s="3">
        <f t="shared" si="25"/>
        <v>0.0010401899511052503</v>
      </c>
      <c r="K116" s="3">
        <f t="shared" si="40"/>
        <v>0.0005701160070267948</v>
      </c>
      <c r="L116" s="3">
        <v>133</v>
      </c>
      <c r="M116" s="3">
        <f t="shared" si="41"/>
        <v>0.000124811492416998</v>
      </c>
      <c r="N116" s="3">
        <f t="shared" si="42"/>
        <v>0.001485494465715047</v>
      </c>
      <c r="O116" s="3">
        <f t="shared" si="26"/>
        <v>0</v>
      </c>
      <c r="P116" s="3">
        <v>1951</v>
      </c>
      <c r="Q116" s="3">
        <f t="shared" si="27"/>
        <v>0.002245129989689203</v>
      </c>
      <c r="R116" s="3">
        <f t="shared" si="43"/>
        <v>0.0006348240315571581</v>
      </c>
      <c r="S116" s="3">
        <f t="shared" si="28"/>
        <v>0.002120318497272205</v>
      </c>
      <c r="T116" s="3">
        <f t="shared" si="47"/>
        <v>0.3387154312122549</v>
      </c>
      <c r="U116" s="3">
        <v>11</v>
      </c>
      <c r="V116" s="3">
        <f t="shared" si="29"/>
        <v>0.001442244657139111</v>
      </c>
      <c r="W116" s="3">
        <f t="shared" si="44"/>
        <v>0.00016806130099293408</v>
      </c>
      <c r="X116" s="3">
        <f t="shared" si="30"/>
        <v>4.3249808575936084E-05</v>
      </c>
      <c r="Y116" s="3">
        <v>3</v>
      </c>
      <c r="Z116" s="3">
        <f t="shared" si="31"/>
        <v>8.537036510059475E-05</v>
      </c>
      <c r="AA116" s="3">
        <f t="shared" si="32"/>
        <v>0.0015249355930314504</v>
      </c>
      <c r="AB116" s="3">
        <v>0</v>
      </c>
      <c r="AC116" s="3">
        <f t="shared" si="33"/>
        <v>0</v>
      </c>
      <c r="AD116" s="3">
        <f t="shared" si="34"/>
        <v>0.001610305958132045</v>
      </c>
      <c r="AE116" s="3">
        <v>10</v>
      </c>
      <c r="AF116" s="3">
        <f t="shared" si="35"/>
        <v>0.0003123048094940662</v>
      </c>
      <c r="AG116" s="3">
        <f t="shared" si="36"/>
        <v>0.001298001148637979</v>
      </c>
      <c r="AH116" s="3">
        <v>36</v>
      </c>
      <c r="AI116" s="3">
        <f t="shared" si="37"/>
        <v>0.0007021787044802902</v>
      </c>
      <c r="AJ116" s="3">
        <f t="shared" si="38"/>
        <v>0.0009081272536517549</v>
      </c>
    </row>
    <row r="117" spans="1:36" ht="15" customHeight="1">
      <c r="A117" s="2" t="s">
        <v>360</v>
      </c>
      <c r="B117" s="2" t="s">
        <v>361</v>
      </c>
      <c r="C117" s="2" t="s">
        <v>22</v>
      </c>
      <c r="D117" s="2" t="s">
        <v>362</v>
      </c>
      <c r="E117" s="2">
        <f t="shared" si="24"/>
        <v>2258</v>
      </c>
      <c r="F117" s="3">
        <v>2258</v>
      </c>
      <c r="G117" s="3">
        <f t="shared" si="39"/>
        <v>0.001610305958132045</v>
      </c>
      <c r="H117" s="3">
        <f t="shared" si="45"/>
        <v>0.18357487922705315</v>
      </c>
      <c r="I117" s="3">
        <f t="shared" si="46"/>
        <v>0.03262553643134852</v>
      </c>
      <c r="J117" s="3">
        <f t="shared" si="25"/>
        <v>0.0010954985585800632</v>
      </c>
      <c r="K117" s="3">
        <f t="shared" si="40"/>
        <v>0.0005148073995519819</v>
      </c>
      <c r="L117" s="3">
        <v>585</v>
      </c>
      <c r="M117" s="3">
        <f t="shared" si="41"/>
        <v>0.0005489828801800288</v>
      </c>
      <c r="N117" s="3">
        <f t="shared" si="42"/>
        <v>0.0010613230779520162</v>
      </c>
      <c r="O117" s="3">
        <f t="shared" si="26"/>
        <v>0</v>
      </c>
      <c r="P117" s="3">
        <v>1530</v>
      </c>
      <c r="Q117" s="3">
        <f t="shared" si="27"/>
        <v>0.0017606606274856386</v>
      </c>
      <c r="R117" s="3">
        <f t="shared" si="43"/>
        <v>0.0001503546693535935</v>
      </c>
      <c r="S117" s="3">
        <f t="shared" si="28"/>
        <v>0.0012116777473056097</v>
      </c>
      <c r="T117" s="3">
        <f t="shared" si="47"/>
        <v>0.34047609183974054</v>
      </c>
      <c r="U117" s="3">
        <v>8</v>
      </c>
      <c r="V117" s="3">
        <f t="shared" si="29"/>
        <v>0.0010489052051920807</v>
      </c>
      <c r="W117" s="3">
        <f t="shared" si="44"/>
        <v>0.0005614007529399644</v>
      </c>
      <c r="X117" s="3">
        <f t="shared" si="30"/>
        <v>1.241787275993553E-05</v>
      </c>
      <c r="Y117" s="3">
        <v>62</v>
      </c>
      <c r="Z117" s="3">
        <f t="shared" si="31"/>
        <v>0.0017643208787456249</v>
      </c>
      <c r="AA117" s="3">
        <f t="shared" si="32"/>
        <v>0.0001540149206135798</v>
      </c>
      <c r="AB117" s="3">
        <v>0</v>
      </c>
      <c r="AC117" s="3">
        <f t="shared" si="33"/>
        <v>0</v>
      </c>
      <c r="AD117" s="3">
        <f t="shared" si="34"/>
        <v>0.001610305958132045</v>
      </c>
      <c r="AE117" s="3">
        <v>15</v>
      </c>
      <c r="AF117" s="3">
        <f t="shared" si="35"/>
        <v>0.00046845721424109934</v>
      </c>
      <c r="AG117" s="3">
        <f t="shared" si="36"/>
        <v>0.0011418487438909458</v>
      </c>
      <c r="AH117" s="3">
        <v>58</v>
      </c>
      <c r="AI117" s="3">
        <f t="shared" si="37"/>
        <v>0.001131287912773801</v>
      </c>
      <c r="AJ117" s="3">
        <f t="shared" si="38"/>
        <v>0.0004790180453582442</v>
      </c>
    </row>
    <row r="118" spans="1:36" ht="15" customHeight="1">
      <c r="A118" s="2" t="s">
        <v>363</v>
      </c>
      <c r="B118" s="2" t="s">
        <v>364</v>
      </c>
      <c r="C118" s="2" t="s">
        <v>22</v>
      </c>
      <c r="D118" s="2" t="s">
        <v>365</v>
      </c>
      <c r="E118" s="2">
        <f t="shared" si="24"/>
        <v>1333</v>
      </c>
      <c r="F118" s="3">
        <v>1333</v>
      </c>
      <c r="G118" s="3">
        <f t="shared" si="39"/>
        <v>0.001610305958132045</v>
      </c>
      <c r="H118" s="3">
        <f t="shared" si="45"/>
        <v>0.1851851851851852</v>
      </c>
      <c r="I118" s="3">
        <f t="shared" si="46"/>
        <v>0.03278413148562275</v>
      </c>
      <c r="J118" s="3">
        <f t="shared" si="25"/>
        <v>0.0006467225768765386</v>
      </c>
      <c r="K118" s="3">
        <f t="shared" si="40"/>
        <v>0.0009635833812555065</v>
      </c>
      <c r="L118" s="3">
        <v>169</v>
      </c>
      <c r="M118" s="3">
        <f t="shared" si="41"/>
        <v>0.00015859505427423055</v>
      </c>
      <c r="N118" s="3">
        <f t="shared" si="42"/>
        <v>0.0014517109038578145</v>
      </c>
      <c r="O118" s="3">
        <f t="shared" si="26"/>
        <v>0</v>
      </c>
      <c r="P118" s="3">
        <v>1121</v>
      </c>
      <c r="Q118" s="3">
        <f t="shared" si="27"/>
        <v>0.0012900003682427457</v>
      </c>
      <c r="R118" s="3">
        <f t="shared" si="43"/>
        <v>0.0003203055898892994</v>
      </c>
      <c r="S118" s="3">
        <f t="shared" si="28"/>
        <v>0.001131405313968515</v>
      </c>
      <c r="T118" s="3">
        <f t="shared" si="47"/>
        <v>0.34176609220798326</v>
      </c>
      <c r="U118" s="3">
        <v>2</v>
      </c>
      <c r="V118" s="3">
        <f t="shared" si="29"/>
        <v>0.0002622263012980202</v>
      </c>
      <c r="W118" s="3">
        <f t="shared" si="44"/>
        <v>0.001348079656834025</v>
      </c>
      <c r="X118" s="3">
        <f t="shared" si="30"/>
        <v>0.0011894846025597944</v>
      </c>
      <c r="Y118" s="3">
        <v>10</v>
      </c>
      <c r="Z118" s="3">
        <f t="shared" si="31"/>
        <v>0.00028456788366864916</v>
      </c>
      <c r="AA118" s="3">
        <f t="shared" si="32"/>
        <v>0.0013257380744633959</v>
      </c>
      <c r="AB118" s="3">
        <v>0</v>
      </c>
      <c r="AC118" s="3">
        <f t="shared" si="33"/>
        <v>0</v>
      </c>
      <c r="AD118" s="3">
        <f t="shared" si="34"/>
        <v>0.001610305958132045</v>
      </c>
      <c r="AE118" s="3">
        <v>6</v>
      </c>
      <c r="AF118" s="3">
        <f t="shared" si="35"/>
        <v>0.00018738288569643974</v>
      </c>
      <c r="AG118" s="3">
        <f t="shared" si="36"/>
        <v>0.0014229230724356052</v>
      </c>
      <c r="AH118" s="3">
        <v>25</v>
      </c>
      <c r="AI118" s="3">
        <f t="shared" si="37"/>
        <v>0.00048762410033353486</v>
      </c>
      <c r="AJ118" s="3">
        <f t="shared" si="38"/>
        <v>0.0011226818577985101</v>
      </c>
    </row>
    <row r="119" spans="1:36" ht="15" customHeight="1">
      <c r="A119" s="2" t="s">
        <v>366</v>
      </c>
      <c r="B119" s="2" t="s">
        <v>367</v>
      </c>
      <c r="C119" s="2" t="s">
        <v>22</v>
      </c>
      <c r="D119" s="2" t="s">
        <v>368</v>
      </c>
      <c r="E119" s="2">
        <f t="shared" si="24"/>
        <v>2921</v>
      </c>
      <c r="F119" s="3">
        <v>2921</v>
      </c>
      <c r="G119" s="3">
        <f t="shared" si="39"/>
        <v>0.001610305958132045</v>
      </c>
      <c r="H119" s="3">
        <f t="shared" si="45"/>
        <v>0.18679549114331725</v>
      </c>
      <c r="I119" s="3">
        <f t="shared" si="46"/>
        <v>0.03335188301127902</v>
      </c>
      <c r="J119" s="3">
        <f t="shared" si="25"/>
        <v>0.0014171617757362108</v>
      </c>
      <c r="K119" s="3">
        <f t="shared" si="40"/>
        <v>0.00019314418239583424</v>
      </c>
      <c r="L119" s="3">
        <v>605</v>
      </c>
      <c r="M119" s="3">
        <f t="shared" si="41"/>
        <v>0.0005677515256562692</v>
      </c>
      <c r="N119" s="3">
        <f t="shared" si="42"/>
        <v>0.001042554432475776</v>
      </c>
      <c r="O119" s="3">
        <f t="shared" si="26"/>
        <v>0</v>
      </c>
      <c r="P119" s="3">
        <v>2251</v>
      </c>
      <c r="Q119" s="3">
        <f t="shared" si="27"/>
        <v>0.002590357563705995</v>
      </c>
      <c r="R119" s="3">
        <f t="shared" si="43"/>
        <v>0.0009800516055739497</v>
      </c>
      <c r="S119" s="3">
        <f t="shared" si="28"/>
        <v>0.0020226060380497254</v>
      </c>
      <c r="T119" s="3">
        <f t="shared" si="47"/>
        <v>0.3443564497716893</v>
      </c>
      <c r="U119" s="3">
        <v>2</v>
      </c>
      <c r="V119" s="3">
        <f t="shared" si="29"/>
        <v>0.0002622263012980202</v>
      </c>
      <c r="W119" s="3">
        <f t="shared" si="44"/>
        <v>0.001348079656834025</v>
      </c>
      <c r="X119" s="3">
        <f t="shared" si="30"/>
        <v>0.0007803281311777558</v>
      </c>
      <c r="Y119" s="3">
        <v>15</v>
      </c>
      <c r="Z119" s="3">
        <f t="shared" si="31"/>
        <v>0.0004268518255029737</v>
      </c>
      <c r="AA119" s="3">
        <f t="shared" si="32"/>
        <v>0.0011834541326290714</v>
      </c>
      <c r="AB119" s="3">
        <v>0</v>
      </c>
      <c r="AC119" s="3">
        <f t="shared" si="33"/>
        <v>0</v>
      </c>
      <c r="AD119" s="3">
        <f t="shared" si="34"/>
        <v>0.001610305958132045</v>
      </c>
      <c r="AE119" s="3">
        <v>17</v>
      </c>
      <c r="AF119" s="3">
        <f t="shared" si="35"/>
        <v>0.0005309181761399126</v>
      </c>
      <c r="AG119" s="3">
        <f t="shared" si="36"/>
        <v>0.0010793877819921325</v>
      </c>
      <c r="AH119" s="3">
        <v>31</v>
      </c>
      <c r="AI119" s="3">
        <f t="shared" si="37"/>
        <v>0.0006046538844135833</v>
      </c>
      <c r="AJ119" s="3">
        <f t="shared" si="38"/>
        <v>0.0010056520737184618</v>
      </c>
    </row>
    <row r="120" spans="1:36" ht="15" customHeight="1">
      <c r="A120" s="2" t="s">
        <v>369</v>
      </c>
      <c r="B120" s="2" t="s">
        <v>370</v>
      </c>
      <c r="C120" s="2" t="s">
        <v>22</v>
      </c>
      <c r="D120" s="2" t="s">
        <v>371</v>
      </c>
      <c r="E120" s="2">
        <f t="shared" si="24"/>
        <v>471</v>
      </c>
      <c r="F120" s="3">
        <v>471</v>
      </c>
      <c r="G120" s="3">
        <f t="shared" si="39"/>
        <v>0.001610305958132045</v>
      </c>
      <c r="H120" s="3">
        <f t="shared" si="45"/>
        <v>0.1884057971014493</v>
      </c>
      <c r="I120" s="3">
        <f t="shared" si="46"/>
        <v>0.033427896025457794</v>
      </c>
      <c r="J120" s="3">
        <f t="shared" si="25"/>
        <v>0.00022851187825120004</v>
      </c>
      <c r="K120" s="3">
        <f t="shared" si="40"/>
        <v>0.001381794079880845</v>
      </c>
      <c r="L120" s="3">
        <v>81</v>
      </c>
      <c r="M120" s="3">
        <f t="shared" si="41"/>
        <v>7.601301417877322E-05</v>
      </c>
      <c r="N120" s="3">
        <f t="shared" si="42"/>
        <v>0.001534292943953272</v>
      </c>
      <c r="O120" s="3">
        <f t="shared" si="26"/>
        <v>0</v>
      </c>
      <c r="P120" s="3">
        <v>380</v>
      </c>
      <c r="Q120" s="3">
        <f t="shared" si="27"/>
        <v>0.0004372882604212697</v>
      </c>
      <c r="R120" s="3">
        <f t="shared" si="43"/>
        <v>0.0011730176977107754</v>
      </c>
      <c r="S120" s="3">
        <f t="shared" si="28"/>
        <v>0.0003612752462424965</v>
      </c>
      <c r="T120" s="3">
        <f t="shared" si="47"/>
        <v>0.34479373803211055</v>
      </c>
      <c r="U120" s="3">
        <v>2</v>
      </c>
      <c r="V120" s="3">
        <f t="shared" si="29"/>
        <v>0.0002622263012980202</v>
      </c>
      <c r="W120" s="3">
        <f t="shared" si="44"/>
        <v>0.001348079656834025</v>
      </c>
      <c r="X120" s="3">
        <f t="shared" si="30"/>
        <v>0.0012720666426552518</v>
      </c>
      <c r="Y120" s="3">
        <v>0</v>
      </c>
      <c r="Z120" s="3">
        <f t="shared" si="31"/>
        <v>0</v>
      </c>
      <c r="AA120" s="3">
        <f t="shared" si="32"/>
        <v>0.001610305958132045</v>
      </c>
      <c r="AB120" s="3">
        <v>0</v>
      </c>
      <c r="AC120" s="3">
        <f t="shared" si="33"/>
        <v>0</v>
      </c>
      <c r="AD120" s="3">
        <f t="shared" si="34"/>
        <v>0.001610305958132045</v>
      </c>
      <c r="AE120" s="3">
        <v>0</v>
      </c>
      <c r="AF120" s="3">
        <f t="shared" si="35"/>
        <v>0</v>
      </c>
      <c r="AG120" s="3">
        <f t="shared" si="36"/>
        <v>0.001610305958132045</v>
      </c>
      <c r="AH120" s="3">
        <v>8</v>
      </c>
      <c r="AI120" s="3">
        <f t="shared" si="37"/>
        <v>0.00015603971210673115</v>
      </c>
      <c r="AJ120" s="3">
        <f t="shared" si="38"/>
        <v>0.001454266246025314</v>
      </c>
    </row>
    <row r="121" spans="1:36" ht="15" customHeight="1">
      <c r="A121" s="2" t="s">
        <v>372</v>
      </c>
      <c r="B121" s="2" t="s">
        <v>373</v>
      </c>
      <c r="C121" s="2" t="s">
        <v>22</v>
      </c>
      <c r="D121" s="2" t="s">
        <v>374</v>
      </c>
      <c r="E121" s="2">
        <f t="shared" si="24"/>
        <v>2637</v>
      </c>
      <c r="F121" s="3">
        <v>2637</v>
      </c>
      <c r="G121" s="3">
        <f t="shared" si="39"/>
        <v>0.001610305958132045</v>
      </c>
      <c r="H121" s="3">
        <f t="shared" si="45"/>
        <v>0.19001610305958136</v>
      </c>
      <c r="I121" s="3">
        <f t="shared" si="46"/>
        <v>0.03364655074525599</v>
      </c>
      <c r="J121" s="3">
        <f t="shared" si="25"/>
        <v>0.0012793754202726423</v>
      </c>
      <c r="K121" s="3">
        <f t="shared" si="40"/>
        <v>0.00033093053785940275</v>
      </c>
      <c r="L121" s="3">
        <v>233</v>
      </c>
      <c r="M121" s="3">
        <f t="shared" si="41"/>
        <v>0.00021865471979819952</v>
      </c>
      <c r="N121" s="3">
        <f t="shared" si="42"/>
        <v>0.0013916512383338455</v>
      </c>
      <c r="O121" s="3">
        <f t="shared" si="26"/>
        <v>0</v>
      </c>
      <c r="P121" s="3">
        <v>2244</v>
      </c>
      <c r="Q121" s="3">
        <f t="shared" si="27"/>
        <v>0.002582302253645603</v>
      </c>
      <c r="R121" s="3">
        <f t="shared" si="43"/>
        <v>0.000971996295513558</v>
      </c>
      <c r="S121" s="3">
        <f t="shared" si="28"/>
        <v>0.0023636475338474038</v>
      </c>
      <c r="T121" s="3">
        <f t="shared" si="47"/>
        <v>0.34737604028575614</v>
      </c>
      <c r="U121" s="3">
        <v>7</v>
      </c>
      <c r="V121" s="3">
        <f t="shared" si="29"/>
        <v>0.0009177920545430706</v>
      </c>
      <c r="W121" s="3">
        <f t="shared" si="44"/>
        <v>0.0006925139035889744</v>
      </c>
      <c r="X121" s="3">
        <f t="shared" si="30"/>
        <v>0.0004738591837907749</v>
      </c>
      <c r="Y121" s="3">
        <v>105</v>
      </c>
      <c r="Z121" s="3">
        <f t="shared" si="31"/>
        <v>0.002987962778520816</v>
      </c>
      <c r="AA121" s="3">
        <f t="shared" si="32"/>
        <v>0.0013776568203887711</v>
      </c>
      <c r="AB121" s="3">
        <v>0</v>
      </c>
      <c r="AC121" s="3">
        <f t="shared" si="33"/>
        <v>0</v>
      </c>
      <c r="AD121" s="3">
        <f t="shared" si="34"/>
        <v>0.001610305958132045</v>
      </c>
      <c r="AE121" s="3">
        <v>10</v>
      </c>
      <c r="AF121" s="3">
        <f t="shared" si="35"/>
        <v>0.0003123048094940662</v>
      </c>
      <c r="AG121" s="3">
        <f t="shared" si="36"/>
        <v>0.001298001148637979</v>
      </c>
      <c r="AH121" s="3">
        <v>38</v>
      </c>
      <c r="AI121" s="3">
        <f t="shared" si="37"/>
        <v>0.0007411886325069731</v>
      </c>
      <c r="AJ121" s="3">
        <f t="shared" si="38"/>
        <v>0.000869117325625072</v>
      </c>
    </row>
    <row r="122" spans="1:36" ht="15" customHeight="1">
      <c r="A122" s="2" t="s">
        <v>375</v>
      </c>
      <c r="B122" s="2" t="s">
        <v>376</v>
      </c>
      <c r="C122" s="2" t="s">
        <v>22</v>
      </c>
      <c r="D122" s="2" t="s">
        <v>377</v>
      </c>
      <c r="E122" s="2">
        <f t="shared" si="24"/>
        <v>1754</v>
      </c>
      <c r="F122" s="3">
        <v>1754</v>
      </c>
      <c r="G122" s="3">
        <f t="shared" si="39"/>
        <v>0.001610305958132045</v>
      </c>
      <c r="H122" s="3">
        <f t="shared" si="45"/>
        <v>0.1916264090177134</v>
      </c>
      <c r="I122" s="3">
        <f t="shared" si="46"/>
        <v>0.0336625040939108</v>
      </c>
      <c r="J122" s="3">
        <f t="shared" si="25"/>
        <v>0.0008509762939545751</v>
      </c>
      <c r="K122" s="3">
        <f t="shared" si="40"/>
        <v>0.00075932966417747</v>
      </c>
      <c r="L122" s="3">
        <v>17</v>
      </c>
      <c r="M122" s="3">
        <f t="shared" si="41"/>
        <v>1.5953348654804258E-05</v>
      </c>
      <c r="N122" s="3">
        <f t="shared" si="42"/>
        <v>0.0015943526094772409</v>
      </c>
      <c r="O122" s="3">
        <f t="shared" si="26"/>
        <v>0</v>
      </c>
      <c r="P122" s="3">
        <v>1701</v>
      </c>
      <c r="Q122" s="3">
        <f t="shared" si="27"/>
        <v>0.0019574403446752098</v>
      </c>
      <c r="R122" s="3">
        <f t="shared" si="43"/>
        <v>0.0003471343865431647</v>
      </c>
      <c r="S122" s="3">
        <f t="shared" si="28"/>
        <v>0.0019414869960204056</v>
      </c>
      <c r="T122" s="3">
        <f t="shared" si="47"/>
        <v>0.34933348063043135</v>
      </c>
      <c r="U122" s="3">
        <v>7</v>
      </c>
      <c r="V122" s="3">
        <f t="shared" si="29"/>
        <v>0.0009177920545430706</v>
      </c>
      <c r="W122" s="3">
        <f t="shared" si="44"/>
        <v>0.0006925139035889744</v>
      </c>
      <c r="X122" s="3">
        <f t="shared" si="30"/>
        <v>0.0006765605549341702</v>
      </c>
      <c r="Y122" s="3">
        <v>8</v>
      </c>
      <c r="Z122" s="3">
        <f t="shared" si="31"/>
        <v>0.00022765430693491933</v>
      </c>
      <c r="AA122" s="3">
        <f t="shared" si="32"/>
        <v>0.0013826516511971257</v>
      </c>
      <c r="AB122" s="3">
        <v>1</v>
      </c>
      <c r="AC122" s="3">
        <f t="shared" si="33"/>
        <v>0.001976284584980237</v>
      </c>
      <c r="AD122" s="3">
        <f t="shared" si="34"/>
        <v>0.00036597862684819194</v>
      </c>
      <c r="AE122" s="3">
        <v>5</v>
      </c>
      <c r="AF122" s="3">
        <f t="shared" si="35"/>
        <v>0.0001561524047470331</v>
      </c>
      <c r="AG122" s="3">
        <f t="shared" si="36"/>
        <v>0.001454153553385012</v>
      </c>
      <c r="AH122" s="3">
        <v>15</v>
      </c>
      <c r="AI122" s="3">
        <f t="shared" si="37"/>
        <v>0.00029257446020012094</v>
      </c>
      <c r="AJ122" s="3">
        <f t="shared" si="38"/>
        <v>0.0013177314979319241</v>
      </c>
    </row>
    <row r="123" spans="1:36" ht="15" customHeight="1">
      <c r="A123" s="2" t="s">
        <v>378</v>
      </c>
      <c r="B123" s="2" t="s">
        <v>379</v>
      </c>
      <c r="C123" s="2" t="s">
        <v>22</v>
      </c>
      <c r="D123" s="2" t="s">
        <v>380</v>
      </c>
      <c r="E123" s="2">
        <f t="shared" si="24"/>
        <v>133</v>
      </c>
      <c r="F123" s="3">
        <v>133</v>
      </c>
      <c r="G123" s="3">
        <f t="shared" si="39"/>
        <v>0.001610305958132045</v>
      </c>
      <c r="H123" s="3">
        <f t="shared" si="45"/>
        <v>0.19323671497584546</v>
      </c>
      <c r="I123" s="3">
        <f t="shared" si="46"/>
        <v>0.03368690333302991</v>
      </c>
      <c r="J123" s="3">
        <f t="shared" si="25"/>
        <v>6.452670872061488E-05</v>
      </c>
      <c r="K123" s="3">
        <f t="shared" si="40"/>
        <v>0.0015457792494114303</v>
      </c>
      <c r="L123" s="3">
        <v>26</v>
      </c>
      <c r="M123" s="3">
        <f t="shared" si="41"/>
        <v>2.4399239119112394E-05</v>
      </c>
      <c r="N123" s="3">
        <f t="shared" si="42"/>
        <v>0.0015859067190129327</v>
      </c>
      <c r="O123" s="3">
        <f t="shared" si="26"/>
        <v>0</v>
      </c>
      <c r="P123" s="3">
        <v>100</v>
      </c>
      <c r="Q123" s="3">
        <f t="shared" si="27"/>
        <v>0.0001150758580055973</v>
      </c>
      <c r="R123" s="3">
        <f t="shared" si="43"/>
        <v>0.0014952301001264479</v>
      </c>
      <c r="S123" s="3">
        <f t="shared" si="28"/>
        <v>9.06766188864849E-05</v>
      </c>
      <c r="T123" s="3">
        <f t="shared" si="47"/>
        <v>0.3494485564884369</v>
      </c>
      <c r="U123" s="3">
        <v>2</v>
      </c>
      <c r="V123" s="3">
        <f t="shared" si="29"/>
        <v>0.0002622263012980202</v>
      </c>
      <c r="W123" s="3">
        <f t="shared" si="44"/>
        <v>0.001348079656834025</v>
      </c>
      <c r="X123" s="3">
        <f t="shared" si="30"/>
        <v>0.0013236804177149126</v>
      </c>
      <c r="Y123" s="3">
        <v>1</v>
      </c>
      <c r="Z123" s="3">
        <f t="shared" si="31"/>
        <v>2.8456788366864917E-05</v>
      </c>
      <c r="AA123" s="3">
        <f t="shared" si="32"/>
        <v>0.0015818491697651802</v>
      </c>
      <c r="AB123" s="3">
        <v>1</v>
      </c>
      <c r="AC123" s="3">
        <f t="shared" si="33"/>
        <v>0.001976284584980237</v>
      </c>
      <c r="AD123" s="3">
        <f t="shared" si="34"/>
        <v>0.00036597862684819194</v>
      </c>
      <c r="AE123" s="3">
        <v>1</v>
      </c>
      <c r="AF123" s="3">
        <f t="shared" si="35"/>
        <v>3.123048094940662E-05</v>
      </c>
      <c r="AG123" s="3">
        <f t="shared" si="36"/>
        <v>0.0015790754771826386</v>
      </c>
      <c r="AH123" s="3">
        <v>2</v>
      </c>
      <c r="AI123" s="3">
        <f t="shared" si="37"/>
        <v>3.900992802668279E-05</v>
      </c>
      <c r="AJ123" s="3">
        <f t="shared" si="38"/>
        <v>0.0015712960301053622</v>
      </c>
    </row>
    <row r="124" spans="1:36" ht="15" customHeight="1">
      <c r="A124" s="2" t="s">
        <v>381</v>
      </c>
      <c r="B124" s="2" t="s">
        <v>382</v>
      </c>
      <c r="C124" s="2" t="s">
        <v>22</v>
      </c>
      <c r="D124" s="2" t="s">
        <v>383</v>
      </c>
      <c r="E124" s="2">
        <f t="shared" si="24"/>
        <v>1764</v>
      </c>
      <c r="F124" s="3">
        <v>1764</v>
      </c>
      <c r="G124" s="3">
        <f t="shared" si="39"/>
        <v>0.001610305958132045</v>
      </c>
      <c r="H124" s="3">
        <f t="shared" si="45"/>
        <v>0.19484702093397752</v>
      </c>
      <c r="I124" s="3">
        <f t="shared" si="46"/>
        <v>0.033724440623982395</v>
      </c>
      <c r="J124" s="3">
        <f t="shared" si="25"/>
        <v>0.0008558279261892079</v>
      </c>
      <c r="K124" s="3">
        <f t="shared" si="40"/>
        <v>0.0007544780319428372</v>
      </c>
      <c r="L124" s="3">
        <v>40</v>
      </c>
      <c r="M124" s="3">
        <f t="shared" si="41"/>
        <v>3.7537290952480604E-05</v>
      </c>
      <c r="N124" s="3">
        <f t="shared" si="42"/>
        <v>0.0015727686671795644</v>
      </c>
      <c r="O124" s="3">
        <f t="shared" si="26"/>
        <v>0</v>
      </c>
      <c r="P124" s="3">
        <v>1698</v>
      </c>
      <c r="Q124" s="3">
        <f t="shared" si="27"/>
        <v>0.001953988068935042</v>
      </c>
      <c r="R124" s="3">
        <f t="shared" si="43"/>
        <v>0.00034368211080299687</v>
      </c>
      <c r="S124" s="3">
        <f t="shared" si="28"/>
        <v>0.0019164507779825613</v>
      </c>
      <c r="T124" s="3">
        <f t="shared" si="47"/>
        <v>0.35140254455737197</v>
      </c>
      <c r="U124" s="3">
        <v>0</v>
      </c>
      <c r="V124" s="3">
        <f t="shared" si="29"/>
        <v>0</v>
      </c>
      <c r="W124" s="3">
        <f t="shared" si="44"/>
        <v>0.001610305958132045</v>
      </c>
      <c r="X124" s="3">
        <f t="shared" si="30"/>
        <v>0.0015727686671795644</v>
      </c>
      <c r="Y124" s="3">
        <v>5</v>
      </c>
      <c r="Z124" s="3">
        <f t="shared" si="31"/>
        <v>0.00014228394183432458</v>
      </c>
      <c r="AA124" s="3">
        <f t="shared" si="32"/>
        <v>0.0014680220162977206</v>
      </c>
      <c r="AB124" s="3">
        <v>0</v>
      </c>
      <c r="AC124" s="3">
        <f t="shared" si="33"/>
        <v>0</v>
      </c>
      <c r="AD124" s="3">
        <f t="shared" si="34"/>
        <v>0.001610305958132045</v>
      </c>
      <c r="AE124" s="3">
        <v>5</v>
      </c>
      <c r="AF124" s="3">
        <f t="shared" si="35"/>
        <v>0.0001561524047470331</v>
      </c>
      <c r="AG124" s="3">
        <f t="shared" si="36"/>
        <v>0.001454153553385012</v>
      </c>
      <c r="AH124" s="3">
        <v>16</v>
      </c>
      <c r="AI124" s="3">
        <f t="shared" si="37"/>
        <v>0.0003120794242134623</v>
      </c>
      <c r="AJ124" s="3">
        <f t="shared" si="38"/>
        <v>0.0012982265339185827</v>
      </c>
    </row>
    <row r="125" spans="1:36" ht="15" customHeight="1">
      <c r="A125" s="2" t="s">
        <v>384</v>
      </c>
      <c r="B125" s="2" t="s">
        <v>385</v>
      </c>
      <c r="C125" s="2" t="s">
        <v>22</v>
      </c>
      <c r="D125" s="2" t="s">
        <v>386</v>
      </c>
      <c r="E125" s="2">
        <f t="shared" si="24"/>
        <v>0</v>
      </c>
      <c r="F125" s="3">
        <v>0</v>
      </c>
      <c r="G125" s="3">
        <f t="shared" si="39"/>
        <v>0.001610305958132045</v>
      </c>
      <c r="H125" s="3">
        <f t="shared" si="45"/>
        <v>0.19645732689210957</v>
      </c>
      <c r="I125" s="3">
        <f t="shared" si="46"/>
        <v>0.033724440623982395</v>
      </c>
      <c r="J125" s="3">
        <f t="shared" si="25"/>
        <v>0</v>
      </c>
      <c r="K125" s="3">
        <f t="shared" si="40"/>
        <v>0.001610305958132045</v>
      </c>
      <c r="L125" s="3">
        <v>0</v>
      </c>
      <c r="M125" s="3">
        <f t="shared" si="41"/>
        <v>0</v>
      </c>
      <c r="N125" s="3">
        <f t="shared" si="42"/>
        <v>0.001610305958132045</v>
      </c>
      <c r="O125" s="3">
        <f t="shared" si="26"/>
        <v>0</v>
      </c>
      <c r="P125" s="3">
        <v>0</v>
      </c>
      <c r="Q125" s="3">
        <f t="shared" si="27"/>
        <v>0</v>
      </c>
      <c r="R125" s="3">
        <f t="shared" si="43"/>
        <v>0.001610305958132045</v>
      </c>
      <c r="S125" s="3">
        <f t="shared" si="28"/>
        <v>0</v>
      </c>
      <c r="T125" s="3">
        <f t="shared" si="47"/>
        <v>0.35140254455737197</v>
      </c>
      <c r="U125" s="3">
        <v>0</v>
      </c>
      <c r="V125" s="3">
        <f t="shared" si="29"/>
        <v>0</v>
      </c>
      <c r="W125" s="3">
        <f t="shared" si="44"/>
        <v>0.001610305958132045</v>
      </c>
      <c r="X125" s="3">
        <f t="shared" si="30"/>
        <v>0.001610305958132045</v>
      </c>
      <c r="Y125" s="3">
        <v>0</v>
      </c>
      <c r="Z125" s="3">
        <f t="shared" si="31"/>
        <v>0</v>
      </c>
      <c r="AA125" s="3">
        <f t="shared" si="32"/>
        <v>0.001610305958132045</v>
      </c>
      <c r="AB125" s="3">
        <v>0</v>
      </c>
      <c r="AC125" s="3">
        <f t="shared" si="33"/>
        <v>0</v>
      </c>
      <c r="AD125" s="3">
        <f t="shared" si="34"/>
        <v>0.001610305958132045</v>
      </c>
      <c r="AE125" s="3">
        <v>0</v>
      </c>
      <c r="AF125" s="3">
        <f t="shared" si="35"/>
        <v>0</v>
      </c>
      <c r="AG125" s="3">
        <f t="shared" si="36"/>
        <v>0.001610305958132045</v>
      </c>
      <c r="AH125" s="3">
        <v>0</v>
      </c>
      <c r="AI125" s="3">
        <f t="shared" si="37"/>
        <v>0</v>
      </c>
      <c r="AJ125" s="3">
        <f t="shared" si="38"/>
        <v>0.001610305958132045</v>
      </c>
    </row>
    <row r="126" spans="1:36" ht="15" customHeight="1">
      <c r="A126" s="2" t="s">
        <v>387</v>
      </c>
      <c r="B126" s="2" t="s">
        <v>388</v>
      </c>
      <c r="C126" s="2" t="s">
        <v>22</v>
      </c>
      <c r="D126" s="2" t="s">
        <v>389</v>
      </c>
      <c r="E126" s="2">
        <f t="shared" si="24"/>
        <v>1919</v>
      </c>
      <c r="F126" s="3">
        <v>1919</v>
      </c>
      <c r="G126" s="3">
        <f t="shared" si="39"/>
        <v>0.001610305958132045</v>
      </c>
      <c r="H126" s="3">
        <f t="shared" si="45"/>
        <v>0.19806763285024162</v>
      </c>
      <c r="I126" s="3">
        <f t="shared" si="46"/>
        <v>0.034227440322745634</v>
      </c>
      <c r="J126" s="3">
        <f t="shared" si="25"/>
        <v>0.0009310282258260147</v>
      </c>
      <c r="K126" s="3">
        <f t="shared" si="40"/>
        <v>0.0006792777323060304</v>
      </c>
      <c r="L126" s="3">
        <v>536</v>
      </c>
      <c r="M126" s="3">
        <f t="shared" si="41"/>
        <v>0.0005029996987632402</v>
      </c>
      <c r="N126" s="3">
        <f t="shared" si="42"/>
        <v>0.0011073062593688048</v>
      </c>
      <c r="O126" s="3">
        <f t="shared" si="26"/>
        <v>0</v>
      </c>
      <c r="P126" s="3">
        <v>1268</v>
      </c>
      <c r="Q126" s="3">
        <f t="shared" si="27"/>
        <v>0.0014591618795109737</v>
      </c>
      <c r="R126" s="3">
        <f t="shared" si="43"/>
        <v>0.00015114407862107143</v>
      </c>
      <c r="S126" s="3">
        <f t="shared" si="28"/>
        <v>0.0009561621807477335</v>
      </c>
      <c r="T126" s="3">
        <f t="shared" si="47"/>
        <v>0.3528617064368829</v>
      </c>
      <c r="U126" s="3">
        <v>4</v>
      </c>
      <c r="V126" s="3">
        <f t="shared" si="29"/>
        <v>0.0005244526025960404</v>
      </c>
      <c r="W126" s="3">
        <f t="shared" si="44"/>
        <v>0.0010858533555360046</v>
      </c>
      <c r="X126" s="3">
        <f t="shared" si="30"/>
        <v>0.0005828536567727645</v>
      </c>
      <c r="Y126" s="3">
        <v>48</v>
      </c>
      <c r="Z126" s="3">
        <f t="shared" si="31"/>
        <v>0.001365925841609516</v>
      </c>
      <c r="AA126" s="3">
        <f t="shared" si="32"/>
        <v>0.000244380116522529</v>
      </c>
      <c r="AB126" s="3">
        <v>0</v>
      </c>
      <c r="AC126" s="3">
        <f t="shared" si="33"/>
        <v>0</v>
      </c>
      <c r="AD126" s="3">
        <f t="shared" si="34"/>
        <v>0.001610305958132045</v>
      </c>
      <c r="AE126" s="3">
        <v>23</v>
      </c>
      <c r="AF126" s="3">
        <f t="shared" si="35"/>
        <v>0.0007183010618363523</v>
      </c>
      <c r="AG126" s="3">
        <f t="shared" si="36"/>
        <v>0.0008920048962956928</v>
      </c>
      <c r="AH126" s="3">
        <v>40</v>
      </c>
      <c r="AI126" s="3">
        <f t="shared" si="37"/>
        <v>0.0007801985605336558</v>
      </c>
      <c r="AJ126" s="3">
        <f t="shared" si="38"/>
        <v>0.0008301073975983893</v>
      </c>
    </row>
    <row r="127" spans="1:36" ht="15" customHeight="1">
      <c r="A127" s="2" t="s">
        <v>390</v>
      </c>
      <c r="B127" s="2" t="s">
        <v>391</v>
      </c>
      <c r="C127" s="2" t="s">
        <v>22</v>
      </c>
      <c r="D127" s="2" t="s">
        <v>392</v>
      </c>
      <c r="E127" s="2">
        <f t="shared" si="24"/>
        <v>274</v>
      </c>
      <c r="F127" s="3">
        <v>274</v>
      </c>
      <c r="G127" s="3">
        <f t="shared" si="39"/>
        <v>0.001610305958132045</v>
      </c>
      <c r="H127" s="3">
        <f t="shared" si="45"/>
        <v>0.19967793880837367</v>
      </c>
      <c r="I127" s="3">
        <f t="shared" si="46"/>
        <v>0.03425840858778143</v>
      </c>
      <c r="J127" s="3">
        <f t="shared" si="25"/>
        <v>0.0001329347232289359</v>
      </c>
      <c r="K127" s="3">
        <f t="shared" si="40"/>
        <v>0.0014773712349031092</v>
      </c>
      <c r="L127" s="3">
        <v>33</v>
      </c>
      <c r="M127" s="3">
        <f t="shared" si="41"/>
        <v>3.09682650357965E-05</v>
      </c>
      <c r="N127" s="3">
        <f t="shared" si="42"/>
        <v>0.0015793376930962487</v>
      </c>
      <c r="O127" s="3">
        <f t="shared" si="26"/>
        <v>0</v>
      </c>
      <c r="P127" s="3">
        <v>226</v>
      </c>
      <c r="Q127" s="3">
        <f t="shared" si="27"/>
        <v>0.0002600714390926499</v>
      </c>
      <c r="R127" s="3">
        <f t="shared" si="43"/>
        <v>0.0013502345190393953</v>
      </c>
      <c r="S127" s="3">
        <f t="shared" si="28"/>
        <v>0.00022910317405685338</v>
      </c>
      <c r="T127" s="3">
        <f t="shared" si="47"/>
        <v>0.35312177787597554</v>
      </c>
      <c r="U127" s="3">
        <v>3</v>
      </c>
      <c r="V127" s="3">
        <f t="shared" si="29"/>
        <v>0.0003933394519470303</v>
      </c>
      <c r="W127" s="3">
        <f t="shared" si="44"/>
        <v>0.0012169665061850148</v>
      </c>
      <c r="X127" s="3">
        <f t="shared" si="30"/>
        <v>0.0011859982411492184</v>
      </c>
      <c r="Y127" s="3">
        <v>3</v>
      </c>
      <c r="Z127" s="3">
        <f t="shared" si="31"/>
        <v>8.537036510059475E-05</v>
      </c>
      <c r="AA127" s="3">
        <f t="shared" si="32"/>
        <v>0.0015249355930314504</v>
      </c>
      <c r="AB127" s="3">
        <v>0</v>
      </c>
      <c r="AC127" s="3">
        <f t="shared" si="33"/>
        <v>0</v>
      </c>
      <c r="AD127" s="3">
        <f t="shared" si="34"/>
        <v>0.001610305958132045</v>
      </c>
      <c r="AE127" s="3">
        <v>2</v>
      </c>
      <c r="AF127" s="3">
        <f t="shared" si="35"/>
        <v>6.246096189881324E-05</v>
      </c>
      <c r="AG127" s="3">
        <f t="shared" si="36"/>
        <v>0.0015478449962332318</v>
      </c>
      <c r="AH127" s="3">
        <v>7</v>
      </c>
      <c r="AI127" s="3">
        <f t="shared" si="37"/>
        <v>0.00013653474809338976</v>
      </c>
      <c r="AJ127" s="3">
        <f t="shared" si="38"/>
        <v>0.0014737712100386553</v>
      </c>
    </row>
    <row r="128" spans="1:36" ht="15" customHeight="1">
      <c r="A128" s="2" t="s">
        <v>393</v>
      </c>
      <c r="B128" s="2" t="s">
        <v>394</v>
      </c>
      <c r="C128" s="2" t="s">
        <v>22</v>
      </c>
      <c r="D128" s="2" t="s">
        <v>395</v>
      </c>
      <c r="E128" s="2">
        <f t="shared" si="24"/>
        <v>1515</v>
      </c>
      <c r="F128" s="3">
        <v>1515</v>
      </c>
      <c r="G128" s="3">
        <f t="shared" si="39"/>
        <v>0.001610305958132045</v>
      </c>
      <c r="H128" s="3">
        <f t="shared" si="45"/>
        <v>0.20128824476650573</v>
      </c>
      <c r="I128" s="3">
        <f t="shared" si="46"/>
        <v>0.03451741589535355</v>
      </c>
      <c r="J128" s="3">
        <f t="shared" si="25"/>
        <v>0.0007350222835468536</v>
      </c>
      <c r="K128" s="3">
        <f t="shared" si="40"/>
        <v>0.0008752836745851914</v>
      </c>
      <c r="L128" s="3">
        <v>276</v>
      </c>
      <c r="M128" s="3">
        <f t="shared" si="41"/>
        <v>0.00025900730757211617</v>
      </c>
      <c r="N128" s="3">
        <f t="shared" si="42"/>
        <v>0.001351298650559929</v>
      </c>
      <c r="O128" s="3">
        <f t="shared" si="26"/>
        <v>0</v>
      </c>
      <c r="P128" s="3">
        <v>1141</v>
      </c>
      <c r="Q128" s="3">
        <f t="shared" si="27"/>
        <v>0.001313015539843865</v>
      </c>
      <c r="R128" s="3">
        <f t="shared" si="43"/>
        <v>0.0002972904182881801</v>
      </c>
      <c r="S128" s="3">
        <f t="shared" si="28"/>
        <v>0.0010540082322717489</v>
      </c>
      <c r="T128" s="3">
        <f t="shared" si="47"/>
        <v>0.3544347934158194</v>
      </c>
      <c r="U128" s="3">
        <v>6</v>
      </c>
      <c r="V128" s="3">
        <f t="shared" si="29"/>
        <v>0.0007866789038940606</v>
      </c>
      <c r="W128" s="3">
        <f t="shared" si="44"/>
        <v>0.0008236270542379845</v>
      </c>
      <c r="X128" s="3">
        <f t="shared" si="30"/>
        <v>0.0005646197466658684</v>
      </c>
      <c r="Y128" s="3">
        <v>13</v>
      </c>
      <c r="Z128" s="3">
        <f t="shared" si="31"/>
        <v>0.0003699382487692439</v>
      </c>
      <c r="AA128" s="3">
        <f t="shared" si="32"/>
        <v>0.0012403677093628012</v>
      </c>
      <c r="AB128" s="3">
        <v>1</v>
      </c>
      <c r="AC128" s="3">
        <f t="shared" si="33"/>
        <v>0.001976284584980237</v>
      </c>
      <c r="AD128" s="3">
        <f t="shared" si="34"/>
        <v>0.00036597862684819194</v>
      </c>
      <c r="AE128" s="3">
        <v>15</v>
      </c>
      <c r="AF128" s="3">
        <f t="shared" si="35"/>
        <v>0.00046845721424109934</v>
      </c>
      <c r="AG128" s="3">
        <f t="shared" si="36"/>
        <v>0.0011418487438909458</v>
      </c>
      <c r="AH128" s="3">
        <v>63</v>
      </c>
      <c r="AI128" s="3">
        <f t="shared" si="37"/>
        <v>0.0012288127328405078</v>
      </c>
      <c r="AJ128" s="3">
        <f t="shared" si="38"/>
        <v>0.00038149322529153727</v>
      </c>
    </row>
    <row r="129" spans="1:36" ht="15" customHeight="1">
      <c r="A129" s="2" t="s">
        <v>396</v>
      </c>
      <c r="B129" s="2" t="s">
        <v>397</v>
      </c>
      <c r="C129" s="2" t="s">
        <v>22</v>
      </c>
      <c r="D129" s="2" t="s">
        <v>398</v>
      </c>
      <c r="E129" s="2">
        <f t="shared" si="24"/>
        <v>2109</v>
      </c>
      <c r="F129" s="3">
        <v>2109</v>
      </c>
      <c r="G129" s="3">
        <f t="shared" si="39"/>
        <v>0.001610305958132045</v>
      </c>
      <c r="H129" s="3">
        <f t="shared" si="45"/>
        <v>0.20289855072463778</v>
      </c>
      <c r="I129" s="3">
        <f t="shared" si="46"/>
        <v>0.03482428324889008</v>
      </c>
      <c r="J129" s="3">
        <f t="shared" si="25"/>
        <v>0.001023209238284036</v>
      </c>
      <c r="K129" s="3">
        <f t="shared" si="40"/>
        <v>0.0005870967198480092</v>
      </c>
      <c r="L129" s="3">
        <v>327</v>
      </c>
      <c r="M129" s="3">
        <f t="shared" si="41"/>
        <v>0.00030686735353652894</v>
      </c>
      <c r="N129" s="3">
        <f t="shared" si="42"/>
        <v>0.001303438604595516</v>
      </c>
      <c r="O129" s="3">
        <f t="shared" si="26"/>
        <v>0</v>
      </c>
      <c r="P129" s="3">
        <v>1738</v>
      </c>
      <c r="Q129" s="3">
        <f t="shared" si="27"/>
        <v>0.002000018412137281</v>
      </c>
      <c r="R129" s="3">
        <f t="shared" si="43"/>
        <v>0.0003897124540052359</v>
      </c>
      <c r="S129" s="3">
        <f t="shared" si="28"/>
        <v>0.001693151058600752</v>
      </c>
      <c r="T129" s="3">
        <f t="shared" si="47"/>
        <v>0.35643481182795667</v>
      </c>
      <c r="U129" s="3">
        <v>2</v>
      </c>
      <c r="V129" s="3">
        <f t="shared" si="29"/>
        <v>0.0002622263012980202</v>
      </c>
      <c r="W129" s="3">
        <f t="shared" si="44"/>
        <v>0.001348079656834025</v>
      </c>
      <c r="X129" s="3">
        <f t="shared" si="30"/>
        <v>0.001041212303297496</v>
      </c>
      <c r="Y129" s="3">
        <v>2</v>
      </c>
      <c r="Z129" s="3">
        <f t="shared" si="31"/>
        <v>5.6913576733729833E-05</v>
      </c>
      <c r="AA129" s="3">
        <f t="shared" si="32"/>
        <v>0.0015533923813983153</v>
      </c>
      <c r="AB129" s="3">
        <v>0</v>
      </c>
      <c r="AC129" s="3">
        <f t="shared" si="33"/>
        <v>0</v>
      </c>
      <c r="AD129" s="3">
        <f t="shared" si="34"/>
        <v>0.001610305958132045</v>
      </c>
      <c r="AE129" s="3">
        <v>5</v>
      </c>
      <c r="AF129" s="3">
        <f t="shared" si="35"/>
        <v>0.0001561524047470331</v>
      </c>
      <c r="AG129" s="3">
        <f t="shared" si="36"/>
        <v>0.001454153553385012</v>
      </c>
      <c r="AH129" s="3">
        <v>35</v>
      </c>
      <c r="AI129" s="3">
        <f t="shared" si="37"/>
        <v>0.0006826737404669488</v>
      </c>
      <c r="AJ129" s="3">
        <f t="shared" si="38"/>
        <v>0.0009276322176650963</v>
      </c>
    </row>
    <row r="130" spans="1:36" ht="15" customHeight="1">
      <c r="A130" s="2" t="s">
        <v>399</v>
      </c>
      <c r="B130" s="2" t="s">
        <v>400</v>
      </c>
      <c r="C130" s="2" t="s">
        <v>22</v>
      </c>
      <c r="D130" s="2" t="s">
        <v>401</v>
      </c>
      <c r="E130" s="2">
        <f t="shared" si="24"/>
        <v>1515</v>
      </c>
      <c r="F130" s="3">
        <v>1515</v>
      </c>
      <c r="G130" s="3">
        <f t="shared" si="39"/>
        <v>0.001610305958132045</v>
      </c>
      <c r="H130" s="3">
        <f t="shared" si="45"/>
        <v>0.20450885668276983</v>
      </c>
      <c r="I130" s="3">
        <f t="shared" si="46"/>
        <v>0.03484774405573538</v>
      </c>
      <c r="J130" s="3">
        <f t="shared" si="25"/>
        <v>0.0007350222835468536</v>
      </c>
      <c r="K130" s="3">
        <f t="shared" si="40"/>
        <v>0.0008752836745851914</v>
      </c>
      <c r="L130" s="3">
        <v>25</v>
      </c>
      <c r="M130" s="3">
        <f t="shared" si="41"/>
        <v>2.346080684530038E-05</v>
      </c>
      <c r="N130" s="3">
        <f t="shared" si="42"/>
        <v>0.0015868451512867448</v>
      </c>
      <c r="O130" s="3">
        <f t="shared" si="26"/>
        <v>0</v>
      </c>
      <c r="P130" s="3">
        <v>1462</v>
      </c>
      <c r="Q130" s="3">
        <f t="shared" si="27"/>
        <v>0.0016824090440418324</v>
      </c>
      <c r="R130" s="3">
        <f t="shared" si="43"/>
        <v>7.210308590978732E-05</v>
      </c>
      <c r="S130" s="3">
        <f t="shared" si="28"/>
        <v>0.001658948237196532</v>
      </c>
      <c r="T130" s="3">
        <f t="shared" si="47"/>
        <v>0.3581172208719985</v>
      </c>
      <c r="U130" s="3">
        <v>6</v>
      </c>
      <c r="V130" s="3">
        <f t="shared" si="29"/>
        <v>0.0007866789038940606</v>
      </c>
      <c r="W130" s="3">
        <f t="shared" si="44"/>
        <v>0.0008236270542379845</v>
      </c>
      <c r="X130" s="3">
        <f t="shared" si="30"/>
        <v>0.0008001662473926841</v>
      </c>
      <c r="Y130" s="3">
        <v>1</v>
      </c>
      <c r="Z130" s="3">
        <f t="shared" si="31"/>
        <v>2.8456788366864917E-05</v>
      </c>
      <c r="AA130" s="3">
        <f t="shared" si="32"/>
        <v>0.0015818491697651802</v>
      </c>
      <c r="AB130" s="3">
        <v>0</v>
      </c>
      <c r="AC130" s="3">
        <f t="shared" si="33"/>
        <v>0</v>
      </c>
      <c r="AD130" s="3">
        <f t="shared" si="34"/>
        <v>0.001610305958132045</v>
      </c>
      <c r="AE130" s="3">
        <v>4</v>
      </c>
      <c r="AF130" s="3">
        <f t="shared" si="35"/>
        <v>0.00012492192379762648</v>
      </c>
      <c r="AG130" s="3">
        <f t="shared" si="36"/>
        <v>0.0014853840343344185</v>
      </c>
      <c r="AH130" s="3">
        <v>17</v>
      </c>
      <c r="AI130" s="3">
        <f t="shared" si="37"/>
        <v>0.00033158438822680373</v>
      </c>
      <c r="AJ130" s="3">
        <f t="shared" si="38"/>
        <v>0.0012787215699052413</v>
      </c>
    </row>
    <row r="131" spans="1:36" ht="15" customHeight="1">
      <c r="A131" s="2" t="s">
        <v>402</v>
      </c>
      <c r="B131" s="2" t="s">
        <v>403</v>
      </c>
      <c r="C131" s="2" t="s">
        <v>22</v>
      </c>
      <c r="D131" s="2" t="s">
        <v>404</v>
      </c>
      <c r="E131" s="2">
        <f t="shared" si="24"/>
        <v>1827</v>
      </c>
      <c r="F131" s="3">
        <v>1827</v>
      </c>
      <c r="G131" s="3">
        <f t="shared" si="39"/>
        <v>0.001610305958132045</v>
      </c>
      <c r="H131" s="3">
        <f t="shared" si="45"/>
        <v>0.20611916264090188</v>
      </c>
      <c r="I131" s="3">
        <f t="shared" si="46"/>
        <v>0.03490217312761648</v>
      </c>
      <c r="J131" s="3">
        <f t="shared" si="25"/>
        <v>0.0008863932092673939</v>
      </c>
      <c r="K131" s="3">
        <f t="shared" si="40"/>
        <v>0.0007239127488646512</v>
      </c>
      <c r="L131" s="3">
        <v>58</v>
      </c>
      <c r="M131" s="3">
        <f t="shared" si="41"/>
        <v>5.4429071881096876E-05</v>
      </c>
      <c r="N131" s="3">
        <f t="shared" si="42"/>
        <v>0.0015558768862509482</v>
      </c>
      <c r="O131" s="3">
        <f t="shared" si="26"/>
        <v>0</v>
      </c>
      <c r="P131" s="3">
        <v>1749</v>
      </c>
      <c r="Q131" s="3">
        <f t="shared" si="27"/>
        <v>0.0020126767565178966</v>
      </c>
      <c r="R131" s="3">
        <f t="shared" si="43"/>
        <v>0.00040237079838585156</v>
      </c>
      <c r="S131" s="3">
        <f t="shared" si="28"/>
        <v>0.0019582476846367997</v>
      </c>
      <c r="T131" s="3">
        <f t="shared" si="47"/>
        <v>0.3601298976285164</v>
      </c>
      <c r="U131" s="3">
        <v>2</v>
      </c>
      <c r="V131" s="3">
        <f t="shared" si="29"/>
        <v>0.0002622263012980202</v>
      </c>
      <c r="W131" s="3">
        <f t="shared" si="44"/>
        <v>0.001348079656834025</v>
      </c>
      <c r="X131" s="3">
        <f t="shared" si="30"/>
        <v>0.001293650584952928</v>
      </c>
      <c r="Y131" s="3">
        <v>1</v>
      </c>
      <c r="Z131" s="3">
        <f t="shared" si="31"/>
        <v>2.8456788366864917E-05</v>
      </c>
      <c r="AA131" s="3">
        <f t="shared" si="32"/>
        <v>0.0015818491697651802</v>
      </c>
      <c r="AB131" s="3">
        <v>1</v>
      </c>
      <c r="AC131" s="3">
        <f t="shared" si="33"/>
        <v>0.001976284584980237</v>
      </c>
      <c r="AD131" s="3">
        <f t="shared" si="34"/>
        <v>0.00036597862684819194</v>
      </c>
      <c r="AE131" s="3">
        <v>2</v>
      </c>
      <c r="AF131" s="3">
        <f t="shared" si="35"/>
        <v>6.246096189881324E-05</v>
      </c>
      <c r="AG131" s="3">
        <f t="shared" si="36"/>
        <v>0.0015478449962332318</v>
      </c>
      <c r="AH131" s="3">
        <v>14</v>
      </c>
      <c r="AI131" s="3">
        <f t="shared" si="37"/>
        <v>0.0002730694961867795</v>
      </c>
      <c r="AJ131" s="3">
        <f t="shared" si="38"/>
        <v>0.0013372364619452656</v>
      </c>
    </row>
    <row r="132" spans="1:36" ht="15" customHeight="1">
      <c r="A132" s="2" t="s">
        <v>405</v>
      </c>
      <c r="B132" s="2" t="s">
        <v>406</v>
      </c>
      <c r="C132" s="2" t="s">
        <v>22</v>
      </c>
      <c r="D132" s="2" t="s">
        <v>407</v>
      </c>
      <c r="E132" s="2">
        <f aca="true" t="shared" si="48" ref="E132:E195">L132+P132+U132+Y132+AB132+AE132+AH132</f>
        <v>188</v>
      </c>
      <c r="F132" s="3">
        <v>188</v>
      </c>
      <c r="G132" s="3">
        <f t="shared" si="39"/>
        <v>0.001610305958132045</v>
      </c>
      <c r="H132" s="3">
        <f t="shared" si="45"/>
        <v>0.20772946859903393</v>
      </c>
      <c r="I132" s="3">
        <f t="shared" si="46"/>
        <v>0.034991324193628624</v>
      </c>
      <c r="J132" s="3">
        <f aca="true" t="shared" si="49" ref="J132:J195">F132/$F$626</f>
        <v>9.121068601109471E-05</v>
      </c>
      <c r="K132" s="3">
        <f t="shared" si="40"/>
        <v>0.0015190952721209504</v>
      </c>
      <c r="L132" s="3">
        <v>95</v>
      </c>
      <c r="M132" s="3">
        <f t="shared" si="41"/>
        <v>8.915106601214143E-05</v>
      </c>
      <c r="N132" s="3">
        <f t="shared" si="42"/>
        <v>0.0015211548921199036</v>
      </c>
      <c r="O132" s="3">
        <f aca="true" t="shared" si="50" ref="O132:O195">ABS($M132-M132)</f>
        <v>0</v>
      </c>
      <c r="P132" s="3">
        <v>81</v>
      </c>
      <c r="Q132" s="3">
        <f aca="true" t="shared" si="51" ref="Q132:Q195">P132/$P$626</f>
        <v>9.32114449845338E-05</v>
      </c>
      <c r="R132" s="3">
        <f t="shared" si="43"/>
        <v>0.0015170945131475113</v>
      </c>
      <c r="S132" s="3">
        <f aca="true" t="shared" si="52" ref="S132:S195">ABS($M132-Q132)</f>
        <v>4.060378972392366E-06</v>
      </c>
      <c r="T132" s="3">
        <f t="shared" si="47"/>
        <v>0.3602231090735009</v>
      </c>
      <c r="U132" s="3">
        <v>1</v>
      </c>
      <c r="V132" s="3">
        <f aca="true" t="shared" si="53" ref="V132:V195">U132/$U$626</f>
        <v>0.0001311131506490101</v>
      </c>
      <c r="W132" s="3">
        <f t="shared" si="44"/>
        <v>0.001479192807483035</v>
      </c>
      <c r="X132" s="3">
        <f aca="true" t="shared" si="54" ref="X132:X195">ABS(M132-W132)</f>
        <v>0.0013900417414708934</v>
      </c>
      <c r="Y132" s="3">
        <v>2</v>
      </c>
      <c r="Z132" s="3">
        <f aca="true" t="shared" si="55" ref="Z132:Z195">Y132/$Y$626</f>
        <v>5.6913576733729833E-05</v>
      </c>
      <c r="AA132" s="3">
        <f aca="true" t="shared" si="56" ref="AA132:AA195">ABS($G$624-Z132)</f>
        <v>0.0015533923813983153</v>
      </c>
      <c r="AB132" s="3">
        <v>1</v>
      </c>
      <c r="AC132" s="3">
        <f aca="true" t="shared" si="57" ref="AC132:AC195">AB132/$AB$626</f>
        <v>0.001976284584980237</v>
      </c>
      <c r="AD132" s="3">
        <f aca="true" t="shared" si="58" ref="AD132:AD195">ABS($G$4-AC132)</f>
        <v>0.00036597862684819194</v>
      </c>
      <c r="AE132" s="3">
        <v>1</v>
      </c>
      <c r="AF132" s="3">
        <f aca="true" t="shared" si="59" ref="AF132:AF195">AE132/$AE$626</f>
        <v>3.123048094940662E-05</v>
      </c>
      <c r="AG132" s="3">
        <f aca="true" t="shared" si="60" ref="AG132:AG195">ABS($G$624-AF132)</f>
        <v>0.0015790754771826386</v>
      </c>
      <c r="AH132" s="3">
        <v>7</v>
      </c>
      <c r="AI132" s="3">
        <f aca="true" t="shared" si="61" ref="AI132:AI195">AH132/$AH$626</f>
        <v>0.00013653474809338976</v>
      </c>
      <c r="AJ132" s="3">
        <f aca="true" t="shared" si="62" ref="AJ132:AJ195">ABS($G$624-AI132)</f>
        <v>0.0014737712100386553</v>
      </c>
    </row>
    <row r="133" spans="1:36" ht="15" customHeight="1">
      <c r="A133" s="2" t="s">
        <v>408</v>
      </c>
      <c r="B133" s="2" t="s">
        <v>409</v>
      </c>
      <c r="C133" s="2" t="s">
        <v>22</v>
      </c>
      <c r="D133" s="2" t="s">
        <v>410</v>
      </c>
      <c r="E133" s="2">
        <f t="shared" si="48"/>
        <v>2410</v>
      </c>
      <c r="F133" s="3">
        <v>2410</v>
      </c>
      <c r="G133" s="3">
        <f aca="true" t="shared" si="63" ref="G133:G196">1/$F$627</f>
        <v>0.001610305958132045</v>
      </c>
      <c r="H133" s="3">
        <f t="shared" si="45"/>
        <v>0.209339774557166</v>
      </c>
      <c r="I133" s="3">
        <f t="shared" si="46"/>
        <v>0.03582277518822607</v>
      </c>
      <c r="J133" s="3">
        <f t="shared" si="49"/>
        <v>0.0011692433685464802</v>
      </c>
      <c r="K133" s="3">
        <f aca="true" t="shared" si="64" ref="K133:K196">ABS(G133-J133)</f>
        <v>0.0004410625895855649</v>
      </c>
      <c r="L133" s="3">
        <v>886</v>
      </c>
      <c r="M133" s="3">
        <f aca="true" t="shared" si="65" ref="M133:M196">L133/$L$626</f>
        <v>0.0008314509945974454</v>
      </c>
      <c r="N133" s="3">
        <f aca="true" t="shared" si="66" ref="N133:N196">ABS($G$4-M133)</f>
        <v>0.0007788549635345997</v>
      </c>
      <c r="O133" s="3">
        <f t="shared" si="50"/>
        <v>0</v>
      </c>
      <c r="P133" s="3">
        <v>675</v>
      </c>
      <c r="Q133" s="3">
        <f t="shared" si="51"/>
        <v>0.0007767620415377817</v>
      </c>
      <c r="R133" s="3">
        <f aca="true" t="shared" si="67" ref="R133:R196">ABS($G$4-Q133)</f>
        <v>0.0008335439165942633</v>
      </c>
      <c r="S133" s="3">
        <f t="shared" si="52"/>
        <v>5.4688953059663634E-05</v>
      </c>
      <c r="T133" s="3">
        <f t="shared" si="47"/>
        <v>0.3609998711150387</v>
      </c>
      <c r="U133" s="3">
        <v>4</v>
      </c>
      <c r="V133" s="3">
        <f t="shared" si="53"/>
        <v>0.0005244526025960404</v>
      </c>
      <c r="W133" s="3">
        <f aca="true" t="shared" si="68" ref="W133:W196">ABS($G$4-V133)</f>
        <v>0.0010858533555360046</v>
      </c>
      <c r="X133" s="3">
        <f t="shared" si="54"/>
        <v>0.00025440236093855924</v>
      </c>
      <c r="Y133" s="3">
        <v>752</v>
      </c>
      <c r="Z133" s="3">
        <f t="shared" si="55"/>
        <v>0.021399504851882415</v>
      </c>
      <c r="AA133" s="3">
        <f t="shared" si="56"/>
        <v>0.01978919889375037</v>
      </c>
      <c r="AB133" s="3">
        <v>2</v>
      </c>
      <c r="AC133" s="3">
        <f t="shared" si="57"/>
        <v>0.003952569169960474</v>
      </c>
      <c r="AD133" s="3">
        <f t="shared" si="58"/>
        <v>0.0023422632118284287</v>
      </c>
      <c r="AE133" s="3">
        <v>34</v>
      </c>
      <c r="AF133" s="3">
        <f t="shared" si="59"/>
        <v>0.0010618363522798251</v>
      </c>
      <c r="AG133" s="3">
        <f t="shared" si="60"/>
        <v>0.00054846960585222</v>
      </c>
      <c r="AH133" s="3">
        <v>57</v>
      </c>
      <c r="AI133" s="3">
        <f t="shared" si="61"/>
        <v>0.0011117829487604595</v>
      </c>
      <c r="AJ133" s="3">
        <f t="shared" si="62"/>
        <v>0.0004985230093715856</v>
      </c>
    </row>
    <row r="134" spans="1:36" ht="15" customHeight="1">
      <c r="A134" s="2" t="s">
        <v>411</v>
      </c>
      <c r="B134" s="2" t="s">
        <v>412</v>
      </c>
      <c r="C134" s="2" t="s">
        <v>22</v>
      </c>
      <c r="D134" s="2" t="s">
        <v>413</v>
      </c>
      <c r="E134" s="2">
        <f t="shared" si="48"/>
        <v>2211</v>
      </c>
      <c r="F134" s="3">
        <v>2211</v>
      </c>
      <c r="G134" s="3">
        <f t="shared" si="63"/>
        <v>0.001610305958132045</v>
      </c>
      <c r="H134" s="3">
        <f aca="true" t="shared" si="69" ref="H134:H197">H133+G134</f>
        <v>0.21095008051529804</v>
      </c>
      <c r="I134" s="3">
        <f aca="true" t="shared" si="70" ref="I134:I197">I133+M134</f>
        <v>0.036351112558382234</v>
      </c>
      <c r="J134" s="3">
        <f t="shared" si="49"/>
        <v>0.0010726958870772895</v>
      </c>
      <c r="K134" s="3">
        <f t="shared" si="64"/>
        <v>0.0005376100710547556</v>
      </c>
      <c r="L134" s="3">
        <v>563</v>
      </c>
      <c r="M134" s="3">
        <f t="shared" si="65"/>
        <v>0.0005283373701561645</v>
      </c>
      <c r="N134" s="3">
        <f t="shared" si="66"/>
        <v>0.0010819685879758806</v>
      </c>
      <c r="O134" s="3">
        <f t="shared" si="50"/>
        <v>0</v>
      </c>
      <c r="P134" s="3">
        <v>1317</v>
      </c>
      <c r="Q134" s="3">
        <f t="shared" si="51"/>
        <v>0.0015155490499337164</v>
      </c>
      <c r="R134" s="3">
        <f t="shared" si="67"/>
        <v>9.47569081983287E-05</v>
      </c>
      <c r="S134" s="3">
        <f t="shared" si="52"/>
        <v>0.000987211679777552</v>
      </c>
      <c r="T134" s="3">
        <f aca="true" t="shared" si="71" ref="T134:T197">T133+Q134</f>
        <v>0.3625154201649724</v>
      </c>
      <c r="U134" s="3">
        <v>5</v>
      </c>
      <c r="V134" s="3">
        <f t="shared" si="53"/>
        <v>0.0006555657532450505</v>
      </c>
      <c r="W134" s="3">
        <f t="shared" si="68"/>
        <v>0.0009547402048869946</v>
      </c>
      <c r="X134" s="3">
        <f t="shared" si="54"/>
        <v>0.00042640283473083</v>
      </c>
      <c r="Y134" s="3">
        <v>221</v>
      </c>
      <c r="Z134" s="3">
        <f t="shared" si="55"/>
        <v>0.006288950229077147</v>
      </c>
      <c r="AA134" s="3">
        <f t="shared" si="56"/>
        <v>0.0046786442709451015</v>
      </c>
      <c r="AB134" s="3">
        <v>0</v>
      </c>
      <c r="AC134" s="3">
        <f t="shared" si="57"/>
        <v>0</v>
      </c>
      <c r="AD134" s="3">
        <f t="shared" si="58"/>
        <v>0.001610305958132045</v>
      </c>
      <c r="AE134" s="3">
        <v>22</v>
      </c>
      <c r="AF134" s="3">
        <f t="shared" si="59"/>
        <v>0.0006870705808869457</v>
      </c>
      <c r="AG134" s="3">
        <f t="shared" si="60"/>
        <v>0.0009232353772450994</v>
      </c>
      <c r="AH134" s="3">
        <v>83</v>
      </c>
      <c r="AI134" s="3">
        <f t="shared" si="61"/>
        <v>0.0016189120131073359</v>
      </c>
      <c r="AJ134" s="3">
        <f t="shared" si="62"/>
        <v>8.606054975290791E-06</v>
      </c>
    </row>
    <row r="135" spans="1:36" ht="15" customHeight="1">
      <c r="A135" s="2" t="s">
        <v>414</v>
      </c>
      <c r="B135" s="2" t="s">
        <v>415</v>
      </c>
      <c r="C135" s="2" t="s">
        <v>22</v>
      </c>
      <c r="D135" s="2" t="s">
        <v>416</v>
      </c>
      <c r="E135" s="2">
        <f t="shared" si="48"/>
        <v>1724</v>
      </c>
      <c r="F135" s="3">
        <v>1724</v>
      </c>
      <c r="G135" s="3">
        <f t="shared" si="63"/>
        <v>0.001610305958132045</v>
      </c>
      <c r="H135" s="3">
        <f t="shared" si="69"/>
        <v>0.2125603864734301</v>
      </c>
      <c r="I135" s="3">
        <f t="shared" si="70"/>
        <v>0.03674994627475234</v>
      </c>
      <c r="J135" s="3">
        <f t="shared" si="49"/>
        <v>0.0008364213972506771</v>
      </c>
      <c r="K135" s="3">
        <f t="shared" si="64"/>
        <v>0.000773884560881368</v>
      </c>
      <c r="L135" s="3">
        <v>425</v>
      </c>
      <c r="M135" s="3">
        <f t="shared" si="65"/>
        <v>0.00039883371637010643</v>
      </c>
      <c r="N135" s="3">
        <f t="shared" si="66"/>
        <v>0.0012114722417619387</v>
      </c>
      <c r="O135" s="3">
        <f t="shared" si="50"/>
        <v>0</v>
      </c>
      <c r="P135" s="3">
        <v>1083</v>
      </c>
      <c r="Q135" s="3">
        <f t="shared" si="51"/>
        <v>0.0012462715422006186</v>
      </c>
      <c r="R135" s="3">
        <f t="shared" si="67"/>
        <v>0.0003640344159314265</v>
      </c>
      <c r="S135" s="3">
        <f t="shared" si="52"/>
        <v>0.0008474378258305122</v>
      </c>
      <c r="T135" s="3">
        <f t="shared" si="71"/>
        <v>0.36376169170717304</v>
      </c>
      <c r="U135" s="3">
        <v>10</v>
      </c>
      <c r="V135" s="3">
        <f t="shared" si="53"/>
        <v>0.001311131506490101</v>
      </c>
      <c r="W135" s="3">
        <f t="shared" si="68"/>
        <v>0.00029917445164194404</v>
      </c>
      <c r="X135" s="3">
        <f t="shared" si="54"/>
        <v>9.96592647281624E-05</v>
      </c>
      <c r="Y135" s="3">
        <v>124</v>
      </c>
      <c r="Z135" s="3">
        <f t="shared" si="55"/>
        <v>0.0035286417574912497</v>
      </c>
      <c r="AA135" s="3">
        <f t="shared" si="56"/>
        <v>0.0019183357993592047</v>
      </c>
      <c r="AB135" s="3">
        <v>4</v>
      </c>
      <c r="AC135" s="3">
        <f t="shared" si="57"/>
        <v>0.007905138339920948</v>
      </c>
      <c r="AD135" s="3">
        <f t="shared" si="58"/>
        <v>0.006294832381788903</v>
      </c>
      <c r="AE135" s="3">
        <v>13</v>
      </c>
      <c r="AF135" s="3">
        <f t="shared" si="59"/>
        <v>0.00040599625234228606</v>
      </c>
      <c r="AG135" s="3">
        <f t="shared" si="60"/>
        <v>0.001204309705789759</v>
      </c>
      <c r="AH135" s="3">
        <v>65</v>
      </c>
      <c r="AI135" s="3">
        <f t="shared" si="61"/>
        <v>0.0012678226608671907</v>
      </c>
      <c r="AJ135" s="3">
        <f t="shared" si="62"/>
        <v>0.0003424832972648544</v>
      </c>
    </row>
    <row r="136" spans="1:36" ht="15" customHeight="1">
      <c r="A136" s="2" t="s">
        <v>417</v>
      </c>
      <c r="B136" s="2" t="s">
        <v>418</v>
      </c>
      <c r="C136" s="2" t="s">
        <v>22</v>
      </c>
      <c r="D136" s="2" t="s">
        <v>419</v>
      </c>
      <c r="E136" s="2">
        <f t="shared" si="48"/>
        <v>1838</v>
      </c>
      <c r="F136" s="3">
        <v>1838</v>
      </c>
      <c r="G136" s="3">
        <f t="shared" si="63"/>
        <v>0.001610305958132045</v>
      </c>
      <c r="H136" s="3">
        <f t="shared" si="69"/>
        <v>0.21417069243156214</v>
      </c>
      <c r="I136" s="3">
        <f t="shared" si="70"/>
        <v>0.036820328695288236</v>
      </c>
      <c r="J136" s="3">
        <f t="shared" si="49"/>
        <v>0.0008917300047254898</v>
      </c>
      <c r="K136" s="3">
        <f t="shared" si="64"/>
        <v>0.0007185759534065553</v>
      </c>
      <c r="L136" s="3">
        <v>75</v>
      </c>
      <c r="M136" s="3">
        <f t="shared" si="65"/>
        <v>7.038242053590114E-05</v>
      </c>
      <c r="N136" s="3">
        <f t="shared" si="66"/>
        <v>0.001539923537596144</v>
      </c>
      <c r="O136" s="3">
        <f t="shared" si="50"/>
        <v>0</v>
      </c>
      <c r="P136" s="3">
        <v>1728</v>
      </c>
      <c r="Q136" s="3">
        <f t="shared" si="51"/>
        <v>0.001988510826336721</v>
      </c>
      <c r="R136" s="3">
        <f t="shared" si="67"/>
        <v>0.00037820486820467594</v>
      </c>
      <c r="S136" s="3">
        <f t="shared" si="52"/>
        <v>0.0019181284058008199</v>
      </c>
      <c r="T136" s="3">
        <f t="shared" si="71"/>
        <v>0.36575020253350976</v>
      </c>
      <c r="U136" s="3">
        <v>5</v>
      </c>
      <c r="V136" s="3">
        <f t="shared" si="53"/>
        <v>0.0006555657532450505</v>
      </c>
      <c r="W136" s="3">
        <f t="shared" si="68"/>
        <v>0.0009547402048869946</v>
      </c>
      <c r="X136" s="3">
        <f t="shared" si="54"/>
        <v>0.0008843577843510934</v>
      </c>
      <c r="Y136" s="3">
        <v>9</v>
      </c>
      <c r="Z136" s="3">
        <f t="shared" si="55"/>
        <v>0.00025611109530178426</v>
      </c>
      <c r="AA136" s="3">
        <f t="shared" si="56"/>
        <v>0.0013541948628302608</v>
      </c>
      <c r="AB136" s="3">
        <v>0</v>
      </c>
      <c r="AC136" s="3">
        <f t="shared" si="57"/>
        <v>0</v>
      </c>
      <c r="AD136" s="3">
        <f t="shared" si="58"/>
        <v>0.001610305958132045</v>
      </c>
      <c r="AE136" s="3">
        <v>9</v>
      </c>
      <c r="AF136" s="3">
        <f t="shared" si="59"/>
        <v>0.0002810743285446596</v>
      </c>
      <c r="AG136" s="3">
        <f t="shared" si="60"/>
        <v>0.0013292316295873854</v>
      </c>
      <c r="AH136" s="3">
        <v>12</v>
      </c>
      <c r="AI136" s="3">
        <f t="shared" si="61"/>
        <v>0.00023405956816009675</v>
      </c>
      <c r="AJ136" s="3">
        <f t="shared" si="62"/>
        <v>0.0013762463899719484</v>
      </c>
    </row>
    <row r="137" spans="1:36" ht="15" customHeight="1">
      <c r="A137" s="2" t="s">
        <v>420</v>
      </c>
      <c r="B137" s="2" t="s">
        <v>421</v>
      </c>
      <c r="C137" s="2" t="s">
        <v>22</v>
      </c>
      <c r="D137" s="2" t="s">
        <v>422</v>
      </c>
      <c r="E137" s="2">
        <f t="shared" si="48"/>
        <v>1913</v>
      </c>
      <c r="F137" s="3">
        <v>1913</v>
      </c>
      <c r="G137" s="3">
        <f t="shared" si="63"/>
        <v>0.001610305958132045</v>
      </c>
      <c r="H137" s="3">
        <f t="shared" si="69"/>
        <v>0.2157809983896942</v>
      </c>
      <c r="I137" s="3">
        <f t="shared" si="70"/>
        <v>0.03721447025028928</v>
      </c>
      <c r="J137" s="3">
        <f t="shared" si="49"/>
        <v>0.000928117246485235</v>
      </c>
      <c r="K137" s="3">
        <f t="shared" si="64"/>
        <v>0.0006821887116468101</v>
      </c>
      <c r="L137" s="3">
        <v>420</v>
      </c>
      <c r="M137" s="3">
        <f t="shared" si="65"/>
        <v>0.00039414155500104635</v>
      </c>
      <c r="N137" s="3">
        <f t="shared" si="66"/>
        <v>0.0012161644031309987</v>
      </c>
      <c r="O137" s="3">
        <f t="shared" si="50"/>
        <v>0</v>
      </c>
      <c r="P137" s="3">
        <v>1388</v>
      </c>
      <c r="Q137" s="3">
        <f t="shared" si="51"/>
        <v>0.0015972529091176904</v>
      </c>
      <c r="R137" s="3">
        <f t="shared" si="67"/>
        <v>1.3053049014354707E-05</v>
      </c>
      <c r="S137" s="3">
        <f t="shared" si="52"/>
        <v>0.001203111354116644</v>
      </c>
      <c r="T137" s="3">
        <f t="shared" si="71"/>
        <v>0.3673474554426274</v>
      </c>
      <c r="U137" s="3">
        <v>33</v>
      </c>
      <c r="V137" s="3">
        <f t="shared" si="53"/>
        <v>0.004326733971417333</v>
      </c>
      <c r="W137" s="3">
        <f t="shared" si="68"/>
        <v>0.0027164280132852877</v>
      </c>
      <c r="X137" s="3">
        <f t="shared" si="54"/>
        <v>0.0023222864582842415</v>
      </c>
      <c r="Y137" s="3">
        <v>21</v>
      </c>
      <c r="Z137" s="3">
        <f t="shared" si="55"/>
        <v>0.0005975925557041632</v>
      </c>
      <c r="AA137" s="3">
        <f t="shared" si="56"/>
        <v>0.001012713402427882</v>
      </c>
      <c r="AB137" s="3">
        <v>0</v>
      </c>
      <c r="AC137" s="3">
        <f t="shared" si="57"/>
        <v>0</v>
      </c>
      <c r="AD137" s="3">
        <f t="shared" si="58"/>
        <v>0.001610305958132045</v>
      </c>
      <c r="AE137" s="3">
        <v>10</v>
      </c>
      <c r="AF137" s="3">
        <f t="shared" si="59"/>
        <v>0.0003123048094940662</v>
      </c>
      <c r="AG137" s="3">
        <f t="shared" si="60"/>
        <v>0.001298001148637979</v>
      </c>
      <c r="AH137" s="3">
        <v>41</v>
      </c>
      <c r="AI137" s="3">
        <f t="shared" si="61"/>
        <v>0.0007997035245469972</v>
      </c>
      <c r="AJ137" s="3">
        <f t="shared" si="62"/>
        <v>0.0008106024335850479</v>
      </c>
    </row>
    <row r="138" spans="1:36" ht="15" customHeight="1">
      <c r="A138" s="2" t="s">
        <v>423</v>
      </c>
      <c r="B138" s="2" t="s">
        <v>424</v>
      </c>
      <c r="C138" s="2" t="s">
        <v>22</v>
      </c>
      <c r="D138" s="2" t="s">
        <v>425</v>
      </c>
      <c r="E138" s="2">
        <f t="shared" si="48"/>
        <v>1919</v>
      </c>
      <c r="F138" s="3">
        <v>1919</v>
      </c>
      <c r="G138" s="3">
        <f t="shared" si="63"/>
        <v>0.001610305958132045</v>
      </c>
      <c r="H138" s="3">
        <f t="shared" si="69"/>
        <v>0.21739130434782625</v>
      </c>
      <c r="I138" s="3">
        <f t="shared" si="70"/>
        <v>0.037565443920694976</v>
      </c>
      <c r="J138" s="3">
        <f t="shared" si="49"/>
        <v>0.0009310282258260147</v>
      </c>
      <c r="K138" s="3">
        <f t="shared" si="64"/>
        <v>0.0006792777323060304</v>
      </c>
      <c r="L138" s="3">
        <v>374</v>
      </c>
      <c r="M138" s="3">
        <f t="shared" si="65"/>
        <v>0.00035097367040569366</v>
      </c>
      <c r="N138" s="3">
        <f t="shared" si="66"/>
        <v>0.0012593322877263514</v>
      </c>
      <c r="O138" s="3">
        <f t="shared" si="50"/>
        <v>0</v>
      </c>
      <c r="P138" s="3">
        <v>1461</v>
      </c>
      <c r="Q138" s="3">
        <f t="shared" si="51"/>
        <v>0.0016812582854617763</v>
      </c>
      <c r="R138" s="3">
        <f t="shared" si="67"/>
        <v>7.095232732973124E-05</v>
      </c>
      <c r="S138" s="3">
        <f t="shared" si="52"/>
        <v>0.0013302846150560826</v>
      </c>
      <c r="T138" s="3">
        <f t="shared" si="71"/>
        <v>0.3690287137280892</v>
      </c>
      <c r="U138" s="3">
        <v>8</v>
      </c>
      <c r="V138" s="3">
        <f t="shared" si="53"/>
        <v>0.0010489052051920807</v>
      </c>
      <c r="W138" s="3">
        <f t="shared" si="68"/>
        <v>0.0005614007529399644</v>
      </c>
      <c r="X138" s="3">
        <f t="shared" si="54"/>
        <v>0.00021042708253427071</v>
      </c>
      <c r="Y138" s="3">
        <v>13</v>
      </c>
      <c r="Z138" s="3">
        <f t="shared" si="55"/>
        <v>0.0003699382487692439</v>
      </c>
      <c r="AA138" s="3">
        <f t="shared" si="56"/>
        <v>0.0012403677093628012</v>
      </c>
      <c r="AB138" s="3">
        <v>0</v>
      </c>
      <c r="AC138" s="3">
        <f t="shared" si="57"/>
        <v>0</v>
      </c>
      <c r="AD138" s="3">
        <f t="shared" si="58"/>
        <v>0.001610305958132045</v>
      </c>
      <c r="AE138" s="3">
        <v>8</v>
      </c>
      <c r="AF138" s="3">
        <f t="shared" si="59"/>
        <v>0.00024984384759525296</v>
      </c>
      <c r="AG138" s="3">
        <f t="shared" si="60"/>
        <v>0.0013604621105367922</v>
      </c>
      <c r="AH138" s="3">
        <v>55</v>
      </c>
      <c r="AI138" s="3">
        <f t="shared" si="61"/>
        <v>0.0010727730207337768</v>
      </c>
      <c r="AJ138" s="3">
        <f t="shared" si="62"/>
        <v>0.0005375329373982682</v>
      </c>
    </row>
    <row r="139" spans="1:36" ht="15" customHeight="1">
      <c r="A139" s="2" t="s">
        <v>426</v>
      </c>
      <c r="B139" s="2" t="s">
        <v>427</v>
      </c>
      <c r="C139" s="2" t="s">
        <v>22</v>
      </c>
      <c r="D139" s="2" t="s">
        <v>428</v>
      </c>
      <c r="E139" s="2">
        <f t="shared" si="48"/>
        <v>1301</v>
      </c>
      <c r="F139" s="3">
        <v>1301</v>
      </c>
      <c r="G139" s="3">
        <f t="shared" si="63"/>
        <v>0.001610305958132045</v>
      </c>
      <c r="H139" s="3">
        <f t="shared" si="69"/>
        <v>0.2190016103059583</v>
      </c>
      <c r="I139" s="3">
        <f t="shared" si="70"/>
        <v>0.037906094836088734</v>
      </c>
      <c r="J139" s="3">
        <f t="shared" si="49"/>
        <v>0.000631197353725714</v>
      </c>
      <c r="K139" s="3">
        <f t="shared" si="64"/>
        <v>0.0009791086044063312</v>
      </c>
      <c r="L139" s="3">
        <v>363</v>
      </c>
      <c r="M139" s="3">
        <f t="shared" si="65"/>
        <v>0.0003406509153937615</v>
      </c>
      <c r="N139" s="3">
        <f t="shared" si="66"/>
        <v>0.0012696550427382836</v>
      </c>
      <c r="O139" s="3">
        <f t="shared" si="50"/>
        <v>0</v>
      </c>
      <c r="P139" s="3">
        <v>833</v>
      </c>
      <c r="Q139" s="3">
        <f t="shared" si="51"/>
        <v>0.0009585818971866255</v>
      </c>
      <c r="R139" s="3">
        <f t="shared" si="67"/>
        <v>0.0006517240609454196</v>
      </c>
      <c r="S139" s="3">
        <f t="shared" si="52"/>
        <v>0.000617930981792864</v>
      </c>
      <c r="T139" s="3">
        <f t="shared" si="71"/>
        <v>0.3699872956252758</v>
      </c>
      <c r="U139" s="3">
        <v>3</v>
      </c>
      <c r="V139" s="3">
        <f t="shared" si="53"/>
        <v>0.0003933394519470303</v>
      </c>
      <c r="W139" s="3">
        <f t="shared" si="68"/>
        <v>0.0012169665061850148</v>
      </c>
      <c r="X139" s="3">
        <f t="shared" si="54"/>
        <v>0.0008763155907912533</v>
      </c>
      <c r="Y139" s="3">
        <v>57</v>
      </c>
      <c r="Z139" s="3">
        <f t="shared" si="55"/>
        <v>0.0016220369369113002</v>
      </c>
      <c r="AA139" s="3">
        <f t="shared" si="56"/>
        <v>1.1730978779255071E-05</v>
      </c>
      <c r="AB139" s="3">
        <v>0</v>
      </c>
      <c r="AC139" s="3">
        <f t="shared" si="57"/>
        <v>0</v>
      </c>
      <c r="AD139" s="3">
        <f t="shared" si="58"/>
        <v>0.001610305958132045</v>
      </c>
      <c r="AE139" s="3">
        <v>17</v>
      </c>
      <c r="AF139" s="3">
        <f t="shared" si="59"/>
        <v>0.0005309181761399126</v>
      </c>
      <c r="AG139" s="3">
        <f t="shared" si="60"/>
        <v>0.0010793877819921325</v>
      </c>
      <c r="AH139" s="3">
        <v>28</v>
      </c>
      <c r="AI139" s="3">
        <f t="shared" si="61"/>
        <v>0.000546138992373559</v>
      </c>
      <c r="AJ139" s="3">
        <f t="shared" si="62"/>
        <v>0.001064166965758486</v>
      </c>
    </row>
    <row r="140" spans="1:36" ht="15" customHeight="1">
      <c r="A140" s="2" t="s">
        <v>429</v>
      </c>
      <c r="B140" s="2" t="s">
        <v>430</v>
      </c>
      <c r="C140" s="2" t="s">
        <v>22</v>
      </c>
      <c r="D140" s="2" t="s">
        <v>431</v>
      </c>
      <c r="E140" s="2">
        <f t="shared" si="48"/>
        <v>49</v>
      </c>
      <c r="F140" s="3">
        <v>49</v>
      </c>
      <c r="G140" s="3">
        <f t="shared" si="63"/>
        <v>0.001610305958132045</v>
      </c>
      <c r="H140" s="3">
        <f t="shared" si="69"/>
        <v>0.22061191626409035</v>
      </c>
      <c r="I140" s="3">
        <f t="shared" si="70"/>
        <v>0.03791078699745779</v>
      </c>
      <c r="J140" s="3">
        <f t="shared" si="49"/>
        <v>2.3772997949700218E-05</v>
      </c>
      <c r="K140" s="3">
        <f t="shared" si="64"/>
        <v>0.001586532960182345</v>
      </c>
      <c r="L140" s="3">
        <v>5</v>
      </c>
      <c r="M140" s="3">
        <f t="shared" si="65"/>
        <v>4.6921613690600755E-06</v>
      </c>
      <c r="N140" s="3">
        <f t="shared" si="66"/>
        <v>0.0016056137967629851</v>
      </c>
      <c r="O140" s="3">
        <f t="shared" si="50"/>
        <v>0</v>
      </c>
      <c r="P140" s="3">
        <v>40</v>
      </c>
      <c r="Q140" s="3">
        <f t="shared" si="51"/>
        <v>4.603034320223892E-05</v>
      </c>
      <c r="R140" s="3">
        <f t="shared" si="67"/>
        <v>0.0015642756149298062</v>
      </c>
      <c r="S140" s="3">
        <f t="shared" si="52"/>
        <v>4.133818183317884E-05</v>
      </c>
      <c r="T140" s="3">
        <f t="shared" si="71"/>
        <v>0.37003332596847804</v>
      </c>
      <c r="U140" s="3">
        <v>1</v>
      </c>
      <c r="V140" s="3">
        <f t="shared" si="53"/>
        <v>0.0001311131506490101</v>
      </c>
      <c r="W140" s="3">
        <f t="shared" si="68"/>
        <v>0.001479192807483035</v>
      </c>
      <c r="X140" s="3">
        <f t="shared" si="54"/>
        <v>0.001474500646113975</v>
      </c>
      <c r="Y140" s="3">
        <v>1</v>
      </c>
      <c r="Z140" s="3">
        <f t="shared" si="55"/>
        <v>2.8456788366864917E-05</v>
      </c>
      <c r="AA140" s="3">
        <f t="shared" si="56"/>
        <v>0.0015818491697651802</v>
      </c>
      <c r="AB140" s="3">
        <v>0</v>
      </c>
      <c r="AC140" s="3">
        <f t="shared" si="57"/>
        <v>0</v>
      </c>
      <c r="AD140" s="3">
        <f t="shared" si="58"/>
        <v>0.001610305958132045</v>
      </c>
      <c r="AE140" s="3">
        <v>0</v>
      </c>
      <c r="AF140" s="3">
        <f t="shared" si="59"/>
        <v>0</v>
      </c>
      <c r="AG140" s="3">
        <f t="shared" si="60"/>
        <v>0.001610305958132045</v>
      </c>
      <c r="AH140" s="3">
        <v>2</v>
      </c>
      <c r="AI140" s="3">
        <f t="shared" si="61"/>
        <v>3.900992802668279E-05</v>
      </c>
      <c r="AJ140" s="3">
        <f t="shared" si="62"/>
        <v>0.0015712960301053622</v>
      </c>
    </row>
    <row r="141" spans="1:36" ht="15" customHeight="1">
      <c r="A141" s="2" t="s">
        <v>432</v>
      </c>
      <c r="B141" s="2" t="s">
        <v>433</v>
      </c>
      <c r="C141" s="2" t="s">
        <v>22</v>
      </c>
      <c r="D141" s="2" t="s">
        <v>434</v>
      </c>
      <c r="E141" s="2">
        <f t="shared" si="48"/>
        <v>2012</v>
      </c>
      <c r="F141" s="3">
        <v>2012</v>
      </c>
      <c r="G141" s="3">
        <f t="shared" si="63"/>
        <v>0.001610305958132045</v>
      </c>
      <c r="H141" s="3">
        <f t="shared" si="69"/>
        <v>0.2222222222222224</v>
      </c>
      <c r="I141" s="3">
        <f t="shared" si="70"/>
        <v>0.03862493395782873</v>
      </c>
      <c r="J141" s="3">
        <f t="shared" si="49"/>
        <v>0.0009761484056080987</v>
      </c>
      <c r="K141" s="3">
        <f t="shared" si="64"/>
        <v>0.0006341575525239464</v>
      </c>
      <c r="L141" s="3">
        <v>761</v>
      </c>
      <c r="M141" s="3">
        <f t="shared" si="65"/>
        <v>0.0007141469603709435</v>
      </c>
      <c r="N141" s="3">
        <f t="shared" si="66"/>
        <v>0.0008961589977611016</v>
      </c>
      <c r="O141" s="3">
        <f t="shared" si="50"/>
        <v>0</v>
      </c>
      <c r="P141" s="3">
        <v>414</v>
      </c>
      <c r="Q141" s="3">
        <f t="shared" si="51"/>
        <v>0.0004764140521431728</v>
      </c>
      <c r="R141" s="3">
        <f t="shared" si="67"/>
        <v>0.0011338919059888722</v>
      </c>
      <c r="S141" s="3">
        <f t="shared" si="52"/>
        <v>0.0002377329082277707</v>
      </c>
      <c r="T141" s="3">
        <f t="shared" si="71"/>
        <v>0.3705097400206212</v>
      </c>
      <c r="U141" s="3">
        <v>30</v>
      </c>
      <c r="V141" s="3">
        <f t="shared" si="53"/>
        <v>0.0039333945194703025</v>
      </c>
      <c r="W141" s="3">
        <f t="shared" si="68"/>
        <v>0.002323088561338257</v>
      </c>
      <c r="X141" s="3">
        <f t="shared" si="54"/>
        <v>0.0016089416009673137</v>
      </c>
      <c r="Y141" s="3">
        <v>6</v>
      </c>
      <c r="Z141" s="3">
        <f t="shared" si="55"/>
        <v>0.0001707407302011895</v>
      </c>
      <c r="AA141" s="3">
        <f t="shared" si="56"/>
        <v>0.0014395652279308555</v>
      </c>
      <c r="AB141" s="3">
        <v>2</v>
      </c>
      <c r="AC141" s="3">
        <f t="shared" si="57"/>
        <v>0.003952569169960474</v>
      </c>
      <c r="AD141" s="3">
        <f t="shared" si="58"/>
        <v>0.0023422632118284287</v>
      </c>
      <c r="AE141" s="3">
        <v>675</v>
      </c>
      <c r="AF141" s="3">
        <f t="shared" si="59"/>
        <v>0.02108057464084947</v>
      </c>
      <c r="AG141" s="3">
        <f t="shared" si="60"/>
        <v>0.019470268682717423</v>
      </c>
      <c r="AH141" s="3">
        <v>124</v>
      </c>
      <c r="AI141" s="3">
        <f t="shared" si="61"/>
        <v>0.002418615537654333</v>
      </c>
      <c r="AJ141" s="3">
        <f t="shared" si="62"/>
        <v>0.0008083095795222881</v>
      </c>
    </row>
    <row r="142" spans="1:36" ht="15" customHeight="1">
      <c r="A142" s="2" t="s">
        <v>435</v>
      </c>
      <c r="B142" s="2" t="s">
        <v>436</v>
      </c>
      <c r="C142" s="2" t="s">
        <v>22</v>
      </c>
      <c r="D142" s="2" t="s">
        <v>437</v>
      </c>
      <c r="E142" s="2">
        <f t="shared" si="48"/>
        <v>955</v>
      </c>
      <c r="F142" s="3">
        <v>955</v>
      </c>
      <c r="G142" s="3">
        <f t="shared" si="63"/>
        <v>0.001610305958132045</v>
      </c>
      <c r="H142" s="3">
        <f t="shared" si="69"/>
        <v>0.22383252818035446</v>
      </c>
      <c r="I142" s="3">
        <f t="shared" si="70"/>
        <v>0.03876006820525767</v>
      </c>
      <c r="J142" s="3">
        <f t="shared" si="49"/>
        <v>0.0004633308784074226</v>
      </c>
      <c r="K142" s="3">
        <f t="shared" si="64"/>
        <v>0.0011469750797246225</v>
      </c>
      <c r="L142" s="3">
        <v>144</v>
      </c>
      <c r="M142" s="3">
        <f t="shared" si="65"/>
        <v>0.00013513424742893018</v>
      </c>
      <c r="N142" s="3">
        <f t="shared" si="66"/>
        <v>0.0014751717107031148</v>
      </c>
      <c r="O142" s="3">
        <f t="shared" si="50"/>
        <v>0</v>
      </c>
      <c r="P142" s="3">
        <v>753</v>
      </c>
      <c r="Q142" s="3">
        <f t="shared" si="51"/>
        <v>0.0008665212107821476</v>
      </c>
      <c r="R142" s="3">
        <f t="shared" si="67"/>
        <v>0.0007437847473498975</v>
      </c>
      <c r="S142" s="3">
        <f t="shared" si="52"/>
        <v>0.0007313869633532174</v>
      </c>
      <c r="T142" s="3">
        <f t="shared" si="71"/>
        <v>0.3713762612314033</v>
      </c>
      <c r="U142" s="3">
        <v>6</v>
      </c>
      <c r="V142" s="3">
        <f t="shared" si="53"/>
        <v>0.0007866789038940606</v>
      </c>
      <c r="W142" s="3">
        <f t="shared" si="68"/>
        <v>0.0008236270542379845</v>
      </c>
      <c r="X142" s="3">
        <f t="shared" si="54"/>
        <v>0.0006884928068090543</v>
      </c>
      <c r="Y142" s="3">
        <v>0</v>
      </c>
      <c r="Z142" s="3">
        <f t="shared" si="55"/>
        <v>0</v>
      </c>
      <c r="AA142" s="3">
        <f t="shared" si="56"/>
        <v>0.001610305958132045</v>
      </c>
      <c r="AB142" s="3">
        <v>0</v>
      </c>
      <c r="AC142" s="3">
        <f t="shared" si="57"/>
        <v>0</v>
      </c>
      <c r="AD142" s="3">
        <f t="shared" si="58"/>
        <v>0.001610305958132045</v>
      </c>
      <c r="AE142" s="3">
        <v>36</v>
      </c>
      <c r="AF142" s="3">
        <f t="shared" si="59"/>
        <v>0.0011242973141786384</v>
      </c>
      <c r="AG142" s="3">
        <f t="shared" si="60"/>
        <v>0.00048600864395340667</v>
      </c>
      <c r="AH142" s="3">
        <v>16</v>
      </c>
      <c r="AI142" s="3">
        <f t="shared" si="61"/>
        <v>0.0003120794242134623</v>
      </c>
      <c r="AJ142" s="3">
        <f t="shared" si="62"/>
        <v>0.0012982265339185827</v>
      </c>
    </row>
    <row r="143" spans="1:36" ht="15" customHeight="1">
      <c r="A143" s="2" t="s">
        <v>438</v>
      </c>
      <c r="B143" s="2" t="s">
        <v>439</v>
      </c>
      <c r="C143" s="2" t="s">
        <v>22</v>
      </c>
      <c r="D143" s="2" t="s">
        <v>440</v>
      </c>
      <c r="E143" s="2">
        <f t="shared" si="48"/>
        <v>1253</v>
      </c>
      <c r="F143" s="3">
        <v>1253</v>
      </c>
      <c r="G143" s="3">
        <f t="shared" si="63"/>
        <v>0.001610305958132045</v>
      </c>
      <c r="H143" s="3">
        <f t="shared" si="69"/>
        <v>0.2254428341384865</v>
      </c>
      <c r="I143" s="3">
        <f t="shared" si="70"/>
        <v>0.039351280537759235</v>
      </c>
      <c r="J143" s="3">
        <f t="shared" si="49"/>
        <v>0.000607909518999477</v>
      </c>
      <c r="K143" s="3">
        <f t="shared" si="64"/>
        <v>0.001002396439132568</v>
      </c>
      <c r="L143" s="3">
        <v>630</v>
      </c>
      <c r="M143" s="3">
        <f t="shared" si="65"/>
        <v>0.0005912123325015695</v>
      </c>
      <c r="N143" s="3">
        <f t="shared" si="66"/>
        <v>0.0010190936256304756</v>
      </c>
      <c r="O143" s="3">
        <f t="shared" si="50"/>
        <v>0</v>
      </c>
      <c r="P143" s="3">
        <v>441</v>
      </c>
      <c r="Q143" s="3">
        <f t="shared" si="51"/>
        <v>0.000507484533804684</v>
      </c>
      <c r="R143" s="3">
        <f t="shared" si="67"/>
        <v>0.001102821424327361</v>
      </c>
      <c r="S143" s="3">
        <f t="shared" si="52"/>
        <v>8.372779869688545E-05</v>
      </c>
      <c r="T143" s="3">
        <f t="shared" si="71"/>
        <v>0.371883745765208</v>
      </c>
      <c r="U143" s="3">
        <v>12</v>
      </c>
      <c r="V143" s="3">
        <f t="shared" si="53"/>
        <v>0.0015733578077881212</v>
      </c>
      <c r="W143" s="3">
        <f t="shared" si="68"/>
        <v>3.6948150343923914E-05</v>
      </c>
      <c r="X143" s="3">
        <f t="shared" si="54"/>
        <v>0.0005542641821576456</v>
      </c>
      <c r="Y143" s="3">
        <v>4</v>
      </c>
      <c r="Z143" s="3">
        <f t="shared" si="55"/>
        <v>0.00011382715346745967</v>
      </c>
      <c r="AA143" s="3">
        <f t="shared" si="56"/>
        <v>0.0014964788046645855</v>
      </c>
      <c r="AB143" s="3">
        <v>0</v>
      </c>
      <c r="AC143" s="3">
        <f t="shared" si="57"/>
        <v>0</v>
      </c>
      <c r="AD143" s="3">
        <f t="shared" si="58"/>
        <v>0.001610305958132045</v>
      </c>
      <c r="AE143" s="3">
        <v>113</v>
      </c>
      <c r="AF143" s="3">
        <f t="shared" si="59"/>
        <v>0.0035290443472829483</v>
      </c>
      <c r="AG143" s="3">
        <f t="shared" si="60"/>
        <v>0.0019187383891509033</v>
      </c>
      <c r="AH143" s="3">
        <v>53</v>
      </c>
      <c r="AI143" s="3">
        <f t="shared" si="61"/>
        <v>0.001033763092707094</v>
      </c>
      <c r="AJ143" s="3">
        <f t="shared" si="62"/>
        <v>0.0005765428654249511</v>
      </c>
    </row>
    <row r="144" spans="1:36" ht="15" customHeight="1">
      <c r="A144" s="2" t="s">
        <v>441</v>
      </c>
      <c r="B144" s="2" t="s">
        <v>442</v>
      </c>
      <c r="C144" s="2" t="s">
        <v>22</v>
      </c>
      <c r="D144" s="2" t="s">
        <v>443</v>
      </c>
      <c r="E144" s="2">
        <f t="shared" si="48"/>
        <v>1896</v>
      </c>
      <c r="F144" s="3">
        <v>1896</v>
      </c>
      <c r="G144" s="3">
        <f t="shared" si="63"/>
        <v>0.001610305958132045</v>
      </c>
      <c r="H144" s="3">
        <f t="shared" si="69"/>
        <v>0.22705314009661856</v>
      </c>
      <c r="I144" s="3">
        <f t="shared" si="70"/>
        <v>0.039737914634569785</v>
      </c>
      <c r="J144" s="3">
        <f t="shared" si="49"/>
        <v>0.0009198694716863595</v>
      </c>
      <c r="K144" s="3">
        <f t="shared" si="64"/>
        <v>0.0006904364864456856</v>
      </c>
      <c r="L144" s="3">
        <v>412</v>
      </c>
      <c r="M144" s="3">
        <f t="shared" si="65"/>
        <v>0.00038663409681055026</v>
      </c>
      <c r="N144" s="3">
        <f t="shared" si="66"/>
        <v>0.0012236718613214948</v>
      </c>
      <c r="O144" s="3">
        <f t="shared" si="50"/>
        <v>0</v>
      </c>
      <c r="P144" s="3">
        <v>1323</v>
      </c>
      <c r="Q144" s="3">
        <f t="shared" si="51"/>
        <v>0.0015224536014140522</v>
      </c>
      <c r="R144" s="3">
        <f t="shared" si="67"/>
        <v>8.785235671799284E-05</v>
      </c>
      <c r="S144" s="3">
        <f t="shared" si="52"/>
        <v>0.001135819504603502</v>
      </c>
      <c r="T144" s="3">
        <f t="shared" si="71"/>
        <v>0.37340619936662206</v>
      </c>
      <c r="U144" s="3">
        <v>11</v>
      </c>
      <c r="V144" s="3">
        <f t="shared" si="53"/>
        <v>0.001442244657139111</v>
      </c>
      <c r="W144" s="3">
        <f t="shared" si="68"/>
        <v>0.00016806130099293408</v>
      </c>
      <c r="X144" s="3">
        <f t="shared" si="54"/>
        <v>0.00021857279581761617</v>
      </c>
      <c r="Y144" s="3">
        <v>3</v>
      </c>
      <c r="Z144" s="3">
        <f t="shared" si="55"/>
        <v>8.537036510059475E-05</v>
      </c>
      <c r="AA144" s="3">
        <f t="shared" si="56"/>
        <v>0.0015249355930314504</v>
      </c>
      <c r="AB144" s="3">
        <v>0</v>
      </c>
      <c r="AC144" s="3">
        <f t="shared" si="57"/>
        <v>0</v>
      </c>
      <c r="AD144" s="3">
        <f t="shared" si="58"/>
        <v>0.001610305958132045</v>
      </c>
      <c r="AE144" s="3">
        <v>72</v>
      </c>
      <c r="AF144" s="3">
        <f t="shared" si="59"/>
        <v>0.002248594628357277</v>
      </c>
      <c r="AG144" s="3">
        <f t="shared" si="60"/>
        <v>0.0006382886702252317</v>
      </c>
      <c r="AH144" s="3">
        <v>75</v>
      </c>
      <c r="AI144" s="3">
        <f t="shared" si="61"/>
        <v>0.0014628723010006047</v>
      </c>
      <c r="AJ144" s="3">
        <f t="shared" si="62"/>
        <v>0.0001474336571314404</v>
      </c>
    </row>
    <row r="145" spans="1:36" ht="15" customHeight="1">
      <c r="A145" s="2" t="s">
        <v>444</v>
      </c>
      <c r="B145" s="2" t="s">
        <v>445</v>
      </c>
      <c r="C145" s="2" t="s">
        <v>22</v>
      </c>
      <c r="D145" s="2" t="s">
        <v>446</v>
      </c>
      <c r="E145" s="2">
        <f t="shared" si="48"/>
        <v>205</v>
      </c>
      <c r="F145" s="3">
        <v>205</v>
      </c>
      <c r="G145" s="3">
        <f t="shared" si="63"/>
        <v>0.001610305958132045</v>
      </c>
      <c r="H145" s="3">
        <f t="shared" si="69"/>
        <v>0.2286634460547506</v>
      </c>
      <c r="I145" s="3">
        <f t="shared" si="70"/>
        <v>0.039740729931391224</v>
      </c>
      <c r="J145" s="3">
        <f t="shared" si="49"/>
        <v>9.94584608099703E-05</v>
      </c>
      <c r="K145" s="3">
        <f t="shared" si="64"/>
        <v>0.0015108474973220749</v>
      </c>
      <c r="L145" s="3">
        <v>3</v>
      </c>
      <c r="M145" s="3">
        <f t="shared" si="65"/>
        <v>2.8152968214360455E-06</v>
      </c>
      <c r="N145" s="3">
        <f t="shared" si="66"/>
        <v>0.001607490661310609</v>
      </c>
      <c r="O145" s="3">
        <f t="shared" si="50"/>
        <v>0</v>
      </c>
      <c r="P145" s="3">
        <v>201</v>
      </c>
      <c r="Q145" s="3">
        <f t="shared" si="51"/>
        <v>0.00023130247459125056</v>
      </c>
      <c r="R145" s="3">
        <f t="shared" si="67"/>
        <v>0.0013790034835407946</v>
      </c>
      <c r="S145" s="3">
        <f t="shared" si="52"/>
        <v>0.00022848717776981453</v>
      </c>
      <c r="T145" s="3">
        <f t="shared" si="71"/>
        <v>0.3736375018412133</v>
      </c>
      <c r="U145" s="3">
        <v>0</v>
      </c>
      <c r="V145" s="3">
        <f t="shared" si="53"/>
        <v>0</v>
      </c>
      <c r="W145" s="3">
        <f t="shared" si="68"/>
        <v>0.001610305958132045</v>
      </c>
      <c r="X145" s="3">
        <f t="shared" si="54"/>
        <v>0.001607490661310609</v>
      </c>
      <c r="Y145" s="3">
        <v>0</v>
      </c>
      <c r="Z145" s="3">
        <f t="shared" si="55"/>
        <v>0</v>
      </c>
      <c r="AA145" s="3">
        <f t="shared" si="56"/>
        <v>0.001610305958132045</v>
      </c>
      <c r="AB145" s="3">
        <v>0</v>
      </c>
      <c r="AC145" s="3">
        <f t="shared" si="57"/>
        <v>0</v>
      </c>
      <c r="AD145" s="3">
        <f t="shared" si="58"/>
        <v>0.001610305958132045</v>
      </c>
      <c r="AE145" s="3">
        <v>0</v>
      </c>
      <c r="AF145" s="3">
        <f t="shared" si="59"/>
        <v>0</v>
      </c>
      <c r="AG145" s="3">
        <f t="shared" si="60"/>
        <v>0.001610305958132045</v>
      </c>
      <c r="AH145" s="3">
        <v>1</v>
      </c>
      <c r="AI145" s="3">
        <f t="shared" si="61"/>
        <v>1.9504964013341394E-05</v>
      </c>
      <c r="AJ145" s="3">
        <f t="shared" si="62"/>
        <v>0.0015908009941187037</v>
      </c>
    </row>
    <row r="146" spans="1:36" ht="15" customHeight="1">
      <c r="A146" s="2" t="s">
        <v>447</v>
      </c>
      <c r="B146" s="2" t="s">
        <v>448</v>
      </c>
      <c r="C146" s="2" t="s">
        <v>22</v>
      </c>
      <c r="D146" s="2" t="s">
        <v>449</v>
      </c>
      <c r="E146" s="2">
        <f t="shared" si="48"/>
        <v>3189</v>
      </c>
      <c r="F146" s="3">
        <v>3189</v>
      </c>
      <c r="G146" s="3">
        <f t="shared" si="63"/>
        <v>0.001610305958132045</v>
      </c>
      <c r="H146" s="3">
        <f t="shared" si="69"/>
        <v>0.23027375201288267</v>
      </c>
      <c r="I146" s="3">
        <f t="shared" si="70"/>
        <v>0.04035352620619047</v>
      </c>
      <c r="J146" s="3">
        <f t="shared" si="49"/>
        <v>0.0015471855196243672</v>
      </c>
      <c r="K146" s="3">
        <f t="shared" si="64"/>
        <v>6.312043850767793E-05</v>
      </c>
      <c r="L146" s="3">
        <v>653</v>
      </c>
      <c r="M146" s="3">
        <f t="shared" si="65"/>
        <v>0.0006127962747992458</v>
      </c>
      <c r="N146" s="3">
        <f t="shared" si="66"/>
        <v>0.0009975096833327994</v>
      </c>
      <c r="O146" s="3">
        <f t="shared" si="50"/>
        <v>0</v>
      </c>
      <c r="P146" s="3">
        <v>2397</v>
      </c>
      <c r="Q146" s="3">
        <f t="shared" si="51"/>
        <v>0.002758368316394167</v>
      </c>
      <c r="R146" s="3">
        <f t="shared" si="67"/>
        <v>0.001148062358262122</v>
      </c>
      <c r="S146" s="3">
        <f t="shared" si="52"/>
        <v>0.002145572041594921</v>
      </c>
      <c r="T146" s="3">
        <f t="shared" si="71"/>
        <v>0.37639587015760745</v>
      </c>
      <c r="U146" s="3">
        <v>10</v>
      </c>
      <c r="V146" s="3">
        <f t="shared" si="53"/>
        <v>0.001311131506490101</v>
      </c>
      <c r="W146" s="3">
        <f t="shared" si="68"/>
        <v>0.00029917445164194404</v>
      </c>
      <c r="X146" s="3">
        <f t="shared" si="54"/>
        <v>0.0003136218231573018</v>
      </c>
      <c r="Y146" s="3">
        <v>21</v>
      </c>
      <c r="Z146" s="3">
        <f t="shared" si="55"/>
        <v>0.0005975925557041632</v>
      </c>
      <c r="AA146" s="3">
        <f t="shared" si="56"/>
        <v>0.001012713402427882</v>
      </c>
      <c r="AB146" s="3">
        <v>0</v>
      </c>
      <c r="AC146" s="3">
        <f t="shared" si="57"/>
        <v>0</v>
      </c>
      <c r="AD146" s="3">
        <f t="shared" si="58"/>
        <v>0.001610305958132045</v>
      </c>
      <c r="AE146" s="3">
        <v>27</v>
      </c>
      <c r="AF146" s="3">
        <f t="shared" si="59"/>
        <v>0.0008432229856339788</v>
      </c>
      <c r="AG146" s="3">
        <f t="shared" si="60"/>
        <v>0.0007670829724980663</v>
      </c>
      <c r="AH146" s="3">
        <v>81</v>
      </c>
      <c r="AI146" s="3">
        <f t="shared" si="61"/>
        <v>0.001579902085080653</v>
      </c>
      <c r="AJ146" s="3">
        <f t="shared" si="62"/>
        <v>3.040387305139206E-05</v>
      </c>
    </row>
    <row r="147" spans="1:36" ht="15" customHeight="1">
      <c r="A147" s="2" t="s">
        <v>450</v>
      </c>
      <c r="B147" s="2" t="s">
        <v>451</v>
      </c>
      <c r="C147" s="2" t="s">
        <v>22</v>
      </c>
      <c r="D147" s="2" t="s">
        <v>452</v>
      </c>
      <c r="E147" s="2">
        <f t="shared" si="48"/>
        <v>1678</v>
      </c>
      <c r="F147" s="3">
        <v>1678</v>
      </c>
      <c r="G147" s="3">
        <f t="shared" si="63"/>
        <v>0.001610305958132045</v>
      </c>
      <c r="H147" s="3">
        <f t="shared" si="69"/>
        <v>0.23188405797101472</v>
      </c>
      <c r="I147" s="3">
        <f t="shared" si="70"/>
        <v>0.040463322782226474</v>
      </c>
      <c r="J147" s="3">
        <f t="shared" si="49"/>
        <v>0.0008141038889713666</v>
      </c>
      <c r="K147" s="3">
        <f t="shared" si="64"/>
        <v>0.0007962020691606785</v>
      </c>
      <c r="L147" s="3">
        <v>117</v>
      </c>
      <c r="M147" s="3">
        <f t="shared" si="65"/>
        <v>0.00010979657603600576</v>
      </c>
      <c r="N147" s="3">
        <f t="shared" si="66"/>
        <v>0.0015005093820960394</v>
      </c>
      <c r="O147" s="3">
        <f t="shared" si="50"/>
        <v>0</v>
      </c>
      <c r="P147" s="3">
        <v>1495</v>
      </c>
      <c r="Q147" s="3">
        <f t="shared" si="51"/>
        <v>0.0017203840771836795</v>
      </c>
      <c r="R147" s="3">
        <f t="shared" si="67"/>
        <v>0.00011007811905163443</v>
      </c>
      <c r="S147" s="3">
        <f t="shared" si="52"/>
        <v>0.0016105875011476738</v>
      </c>
      <c r="T147" s="3">
        <f t="shared" si="71"/>
        <v>0.3781162542347911</v>
      </c>
      <c r="U147" s="3">
        <v>8</v>
      </c>
      <c r="V147" s="3">
        <f t="shared" si="53"/>
        <v>0.0010489052051920807</v>
      </c>
      <c r="W147" s="3">
        <f t="shared" si="68"/>
        <v>0.0005614007529399644</v>
      </c>
      <c r="X147" s="3">
        <f t="shared" si="54"/>
        <v>0.0004516041769039586</v>
      </c>
      <c r="Y147" s="3">
        <v>2</v>
      </c>
      <c r="Z147" s="3">
        <f t="shared" si="55"/>
        <v>5.6913576733729833E-05</v>
      </c>
      <c r="AA147" s="3">
        <f t="shared" si="56"/>
        <v>0.0015533923813983153</v>
      </c>
      <c r="AB147" s="3">
        <v>0</v>
      </c>
      <c r="AC147" s="3">
        <f t="shared" si="57"/>
        <v>0</v>
      </c>
      <c r="AD147" s="3">
        <f t="shared" si="58"/>
        <v>0.001610305958132045</v>
      </c>
      <c r="AE147" s="3">
        <v>23</v>
      </c>
      <c r="AF147" s="3">
        <f t="shared" si="59"/>
        <v>0.0007183010618363523</v>
      </c>
      <c r="AG147" s="3">
        <f t="shared" si="60"/>
        <v>0.0008920048962956928</v>
      </c>
      <c r="AH147" s="3">
        <v>33</v>
      </c>
      <c r="AI147" s="3">
        <f t="shared" si="61"/>
        <v>0.000643663812440266</v>
      </c>
      <c r="AJ147" s="3">
        <f t="shared" si="62"/>
        <v>0.000966642145691779</v>
      </c>
    </row>
    <row r="148" spans="1:36" ht="15" customHeight="1">
      <c r="A148" s="2" t="s">
        <v>453</v>
      </c>
      <c r="B148" s="2" t="s">
        <v>454</v>
      </c>
      <c r="C148" s="2" t="s">
        <v>22</v>
      </c>
      <c r="D148" s="2" t="s">
        <v>455</v>
      </c>
      <c r="E148" s="2">
        <f t="shared" si="48"/>
        <v>1871</v>
      </c>
      <c r="F148" s="3">
        <v>1871</v>
      </c>
      <c r="G148" s="3">
        <f t="shared" si="63"/>
        <v>0.001610305958132045</v>
      </c>
      <c r="H148" s="3">
        <f t="shared" si="69"/>
        <v>0.23349436392914677</v>
      </c>
      <c r="I148" s="3">
        <f t="shared" si="70"/>
        <v>0.04048490672452415</v>
      </c>
      <c r="J148" s="3">
        <f t="shared" si="49"/>
        <v>0.0009077403910997777</v>
      </c>
      <c r="K148" s="3">
        <f t="shared" si="64"/>
        <v>0.0007025655670322674</v>
      </c>
      <c r="L148" s="3">
        <v>23</v>
      </c>
      <c r="M148" s="3">
        <f t="shared" si="65"/>
        <v>2.1583942297676346E-05</v>
      </c>
      <c r="N148" s="3">
        <f t="shared" si="66"/>
        <v>0.0015887220158343686</v>
      </c>
      <c r="O148" s="3">
        <f t="shared" si="50"/>
        <v>0</v>
      </c>
      <c r="P148" s="3">
        <v>1803</v>
      </c>
      <c r="Q148" s="3">
        <f t="shared" si="51"/>
        <v>0.002074817719840919</v>
      </c>
      <c r="R148" s="3">
        <f t="shared" si="67"/>
        <v>0.00046451176170887406</v>
      </c>
      <c r="S148" s="3">
        <f t="shared" si="52"/>
        <v>0.0020532337775432427</v>
      </c>
      <c r="T148" s="3">
        <f t="shared" si="71"/>
        <v>0.38019107195463203</v>
      </c>
      <c r="U148" s="3">
        <v>1</v>
      </c>
      <c r="V148" s="3">
        <f t="shared" si="53"/>
        <v>0.0001311131506490101</v>
      </c>
      <c r="W148" s="3">
        <f t="shared" si="68"/>
        <v>0.001479192807483035</v>
      </c>
      <c r="X148" s="3">
        <f t="shared" si="54"/>
        <v>0.0014576088651853585</v>
      </c>
      <c r="Y148" s="3">
        <v>0</v>
      </c>
      <c r="Z148" s="3">
        <f t="shared" si="55"/>
        <v>0</v>
      </c>
      <c r="AA148" s="3">
        <f t="shared" si="56"/>
        <v>0.001610305958132045</v>
      </c>
      <c r="AB148" s="3">
        <v>0</v>
      </c>
      <c r="AC148" s="3">
        <f t="shared" si="57"/>
        <v>0</v>
      </c>
      <c r="AD148" s="3">
        <f t="shared" si="58"/>
        <v>0.001610305958132045</v>
      </c>
      <c r="AE148" s="3">
        <v>21</v>
      </c>
      <c r="AF148" s="3">
        <f t="shared" si="59"/>
        <v>0.000655840099937539</v>
      </c>
      <c r="AG148" s="3">
        <f t="shared" si="60"/>
        <v>0.0009544658581945061</v>
      </c>
      <c r="AH148" s="3">
        <v>23</v>
      </c>
      <c r="AI148" s="3">
        <f t="shared" si="61"/>
        <v>0.0004486141723068521</v>
      </c>
      <c r="AJ148" s="3">
        <f t="shared" si="62"/>
        <v>0.001161691785825193</v>
      </c>
    </row>
    <row r="149" spans="1:36" ht="15" customHeight="1">
      <c r="A149" s="2" t="s">
        <v>456</v>
      </c>
      <c r="B149" s="2" t="s">
        <v>457</v>
      </c>
      <c r="C149" s="2" t="s">
        <v>22</v>
      </c>
      <c r="D149" s="2" t="s">
        <v>458</v>
      </c>
      <c r="E149" s="2">
        <f t="shared" si="48"/>
        <v>1364</v>
      </c>
      <c r="F149" s="3">
        <v>1364</v>
      </c>
      <c r="G149" s="3">
        <f t="shared" si="63"/>
        <v>0.001610305958132045</v>
      </c>
      <c r="H149" s="3">
        <f t="shared" si="69"/>
        <v>0.23510466988727882</v>
      </c>
      <c r="I149" s="3">
        <f t="shared" si="70"/>
        <v>0.04053933579640525</v>
      </c>
      <c r="J149" s="3">
        <f t="shared" si="49"/>
        <v>0.0006617626368039</v>
      </c>
      <c r="K149" s="3">
        <f t="shared" si="64"/>
        <v>0.0009485433213281451</v>
      </c>
      <c r="L149" s="3">
        <v>58</v>
      </c>
      <c r="M149" s="3">
        <f t="shared" si="65"/>
        <v>5.4429071881096876E-05</v>
      </c>
      <c r="N149" s="3">
        <f t="shared" si="66"/>
        <v>0.0015558768862509482</v>
      </c>
      <c r="O149" s="3">
        <f t="shared" si="50"/>
        <v>0</v>
      </c>
      <c r="P149" s="3">
        <v>1270</v>
      </c>
      <c r="Q149" s="3">
        <f t="shared" si="51"/>
        <v>0.0014614633966710856</v>
      </c>
      <c r="R149" s="3">
        <f t="shared" si="67"/>
        <v>0.00014884256146095948</v>
      </c>
      <c r="S149" s="3">
        <f t="shared" si="52"/>
        <v>0.0014070343247899887</v>
      </c>
      <c r="T149" s="3">
        <f t="shared" si="71"/>
        <v>0.3816525353513031</v>
      </c>
      <c r="U149" s="3">
        <v>4</v>
      </c>
      <c r="V149" s="3">
        <f t="shared" si="53"/>
        <v>0.0005244526025960404</v>
      </c>
      <c r="W149" s="3">
        <f t="shared" si="68"/>
        <v>0.0010858533555360046</v>
      </c>
      <c r="X149" s="3">
        <f t="shared" si="54"/>
        <v>0.0010314242836549077</v>
      </c>
      <c r="Y149" s="3">
        <v>0</v>
      </c>
      <c r="Z149" s="3">
        <f t="shared" si="55"/>
        <v>0</v>
      </c>
      <c r="AA149" s="3">
        <f t="shared" si="56"/>
        <v>0.001610305958132045</v>
      </c>
      <c r="AB149" s="3">
        <v>0</v>
      </c>
      <c r="AC149" s="3">
        <f t="shared" si="57"/>
        <v>0</v>
      </c>
      <c r="AD149" s="3">
        <f t="shared" si="58"/>
        <v>0.001610305958132045</v>
      </c>
      <c r="AE149" s="3">
        <v>6</v>
      </c>
      <c r="AF149" s="3">
        <f t="shared" si="59"/>
        <v>0.00018738288569643974</v>
      </c>
      <c r="AG149" s="3">
        <f t="shared" si="60"/>
        <v>0.0014229230724356052</v>
      </c>
      <c r="AH149" s="3">
        <v>26</v>
      </c>
      <c r="AI149" s="3">
        <f t="shared" si="61"/>
        <v>0.0005071290643468763</v>
      </c>
      <c r="AJ149" s="3">
        <f t="shared" si="62"/>
        <v>0.0011031768937851687</v>
      </c>
    </row>
    <row r="150" spans="1:36" ht="15" customHeight="1">
      <c r="A150" s="2" t="s">
        <v>459</v>
      </c>
      <c r="B150" s="2" t="s">
        <v>460</v>
      </c>
      <c r="C150" s="2" t="s">
        <v>22</v>
      </c>
      <c r="D150" s="2" t="s">
        <v>461</v>
      </c>
      <c r="E150" s="2">
        <f t="shared" si="48"/>
        <v>2662</v>
      </c>
      <c r="F150" s="3">
        <v>2662</v>
      </c>
      <c r="G150" s="3">
        <f t="shared" si="63"/>
        <v>0.001610305958132045</v>
      </c>
      <c r="H150" s="3">
        <f t="shared" si="69"/>
        <v>0.23671497584541087</v>
      </c>
      <c r="I150" s="3">
        <f t="shared" si="70"/>
        <v>0.04059564173283397</v>
      </c>
      <c r="J150" s="3">
        <f t="shared" si="49"/>
        <v>0.001291504500859224</v>
      </c>
      <c r="K150" s="3">
        <f t="shared" si="64"/>
        <v>0.000318801457272821</v>
      </c>
      <c r="L150" s="3">
        <v>60</v>
      </c>
      <c r="M150" s="3">
        <f t="shared" si="65"/>
        <v>5.6305936428720906E-05</v>
      </c>
      <c r="N150" s="3">
        <f t="shared" si="66"/>
        <v>0.001554000021703324</v>
      </c>
      <c r="O150" s="3">
        <f t="shared" si="50"/>
        <v>0</v>
      </c>
      <c r="P150" s="3">
        <v>2551</v>
      </c>
      <c r="Q150" s="3">
        <f t="shared" si="51"/>
        <v>0.002935585137722787</v>
      </c>
      <c r="R150" s="3">
        <f t="shared" si="67"/>
        <v>0.0013252791795907418</v>
      </c>
      <c r="S150" s="3">
        <f t="shared" si="52"/>
        <v>0.002879279201294066</v>
      </c>
      <c r="T150" s="3">
        <f t="shared" si="71"/>
        <v>0.3845881204890259</v>
      </c>
      <c r="U150" s="3">
        <v>8</v>
      </c>
      <c r="V150" s="3">
        <f t="shared" si="53"/>
        <v>0.0010489052051920807</v>
      </c>
      <c r="W150" s="3">
        <f t="shared" si="68"/>
        <v>0.0005614007529399644</v>
      </c>
      <c r="X150" s="3">
        <f t="shared" si="54"/>
        <v>0.0005050948165112435</v>
      </c>
      <c r="Y150" s="3">
        <v>2</v>
      </c>
      <c r="Z150" s="3">
        <f t="shared" si="55"/>
        <v>5.6913576733729833E-05</v>
      </c>
      <c r="AA150" s="3">
        <f t="shared" si="56"/>
        <v>0.0015533923813983153</v>
      </c>
      <c r="AB150" s="3">
        <v>1</v>
      </c>
      <c r="AC150" s="3">
        <f t="shared" si="57"/>
        <v>0.001976284584980237</v>
      </c>
      <c r="AD150" s="3">
        <f t="shared" si="58"/>
        <v>0.00036597862684819194</v>
      </c>
      <c r="AE150" s="3">
        <v>7</v>
      </c>
      <c r="AF150" s="3">
        <f t="shared" si="59"/>
        <v>0.00021861336664584635</v>
      </c>
      <c r="AG150" s="3">
        <f t="shared" si="60"/>
        <v>0.0013916925914861987</v>
      </c>
      <c r="AH150" s="3">
        <v>33</v>
      </c>
      <c r="AI150" s="3">
        <f t="shared" si="61"/>
        <v>0.000643663812440266</v>
      </c>
      <c r="AJ150" s="3">
        <f t="shared" si="62"/>
        <v>0.000966642145691779</v>
      </c>
    </row>
    <row r="151" spans="1:36" ht="15" customHeight="1">
      <c r="A151" s="2" t="s">
        <v>462</v>
      </c>
      <c r="B151" s="2" t="s">
        <v>463</v>
      </c>
      <c r="C151" s="2" t="s">
        <v>22</v>
      </c>
      <c r="D151" s="2" t="s">
        <v>464</v>
      </c>
      <c r="E151" s="2">
        <f t="shared" si="48"/>
        <v>1576</v>
      </c>
      <c r="F151" s="3">
        <v>1576</v>
      </c>
      <c r="G151" s="3">
        <f t="shared" si="63"/>
        <v>0.001610305958132045</v>
      </c>
      <c r="H151" s="3">
        <f t="shared" si="69"/>
        <v>0.23832528180354293</v>
      </c>
      <c r="I151" s="3">
        <f t="shared" si="70"/>
        <v>0.040659455127453184</v>
      </c>
      <c r="J151" s="3">
        <f t="shared" si="49"/>
        <v>0.0007646172401781132</v>
      </c>
      <c r="K151" s="3">
        <f t="shared" si="64"/>
        <v>0.0008456887179539319</v>
      </c>
      <c r="L151" s="3">
        <v>68</v>
      </c>
      <c r="M151" s="3">
        <f t="shared" si="65"/>
        <v>6.381339461921703E-05</v>
      </c>
      <c r="N151" s="3">
        <f t="shared" si="66"/>
        <v>0.001546492563512828</v>
      </c>
      <c r="O151" s="3">
        <f t="shared" si="50"/>
        <v>0</v>
      </c>
      <c r="P151" s="3">
        <v>1453</v>
      </c>
      <c r="Q151" s="3">
        <f t="shared" si="51"/>
        <v>0.0016720522168213285</v>
      </c>
      <c r="R151" s="3">
        <f t="shared" si="67"/>
        <v>6.174625868928343E-05</v>
      </c>
      <c r="S151" s="3">
        <f t="shared" si="52"/>
        <v>0.0016082388222021114</v>
      </c>
      <c r="T151" s="3">
        <f t="shared" si="71"/>
        <v>0.3862601727058472</v>
      </c>
      <c r="U151" s="3">
        <v>2</v>
      </c>
      <c r="V151" s="3">
        <f t="shared" si="53"/>
        <v>0.0002622263012980202</v>
      </c>
      <c r="W151" s="3">
        <f t="shared" si="68"/>
        <v>0.001348079656834025</v>
      </c>
      <c r="X151" s="3">
        <f t="shared" si="54"/>
        <v>0.0012842662622148079</v>
      </c>
      <c r="Y151" s="3">
        <v>9</v>
      </c>
      <c r="Z151" s="3">
        <f t="shared" si="55"/>
        <v>0.00025611109530178426</v>
      </c>
      <c r="AA151" s="3">
        <f t="shared" si="56"/>
        <v>0.0013541948628302608</v>
      </c>
      <c r="AB151" s="3">
        <v>0</v>
      </c>
      <c r="AC151" s="3">
        <f t="shared" si="57"/>
        <v>0</v>
      </c>
      <c r="AD151" s="3">
        <f t="shared" si="58"/>
        <v>0.001610305958132045</v>
      </c>
      <c r="AE151" s="3">
        <v>25</v>
      </c>
      <c r="AF151" s="3">
        <f t="shared" si="59"/>
        <v>0.0007807620237351655</v>
      </c>
      <c r="AG151" s="3">
        <f t="shared" si="60"/>
        <v>0.0008295439343968796</v>
      </c>
      <c r="AH151" s="3">
        <v>19</v>
      </c>
      <c r="AI151" s="3">
        <f t="shared" si="61"/>
        <v>0.00037059431625348653</v>
      </c>
      <c r="AJ151" s="3">
        <f t="shared" si="62"/>
        <v>0.0012397116418785587</v>
      </c>
    </row>
    <row r="152" spans="1:36" ht="15" customHeight="1">
      <c r="A152" s="2" t="s">
        <v>465</v>
      </c>
      <c r="B152" s="2" t="s">
        <v>466</v>
      </c>
      <c r="C152" s="2" t="s">
        <v>22</v>
      </c>
      <c r="D152" s="2" t="s">
        <v>467</v>
      </c>
      <c r="E152" s="2">
        <f t="shared" si="48"/>
        <v>1956</v>
      </c>
      <c r="F152" s="3">
        <v>1956</v>
      </c>
      <c r="G152" s="3">
        <f t="shared" si="63"/>
        <v>0.001610305958132045</v>
      </c>
      <c r="H152" s="3">
        <f t="shared" si="69"/>
        <v>0.23993558776167498</v>
      </c>
      <c r="I152" s="3">
        <f t="shared" si="70"/>
        <v>0.041442107643812405</v>
      </c>
      <c r="J152" s="3">
        <f t="shared" si="49"/>
        <v>0.0009489792650941556</v>
      </c>
      <c r="K152" s="3">
        <f t="shared" si="64"/>
        <v>0.0006613266930378895</v>
      </c>
      <c r="L152" s="3">
        <v>834</v>
      </c>
      <c r="M152" s="3">
        <f t="shared" si="65"/>
        <v>0.0007826525163592206</v>
      </c>
      <c r="N152" s="3">
        <f t="shared" si="66"/>
        <v>0.0008276534417728245</v>
      </c>
      <c r="O152" s="3">
        <f t="shared" si="50"/>
        <v>0</v>
      </c>
      <c r="P152" s="3">
        <v>220</v>
      </c>
      <c r="Q152" s="3">
        <f t="shared" si="51"/>
        <v>0.00025316688761231403</v>
      </c>
      <c r="R152" s="3">
        <f t="shared" si="67"/>
        <v>0.001357139070519731</v>
      </c>
      <c r="S152" s="3">
        <f t="shared" si="52"/>
        <v>0.0005294856287469065</v>
      </c>
      <c r="T152" s="3">
        <f t="shared" si="71"/>
        <v>0.3865133395934595</v>
      </c>
      <c r="U152" s="3">
        <v>12</v>
      </c>
      <c r="V152" s="3">
        <f t="shared" si="53"/>
        <v>0.0015733578077881212</v>
      </c>
      <c r="W152" s="3">
        <f t="shared" si="68"/>
        <v>3.6948150343923914E-05</v>
      </c>
      <c r="X152" s="3">
        <f t="shared" si="54"/>
        <v>0.0007457043660152967</v>
      </c>
      <c r="Y152" s="3">
        <v>17</v>
      </c>
      <c r="Z152" s="3">
        <f t="shared" si="55"/>
        <v>0.00048376540223670357</v>
      </c>
      <c r="AA152" s="3">
        <f t="shared" si="56"/>
        <v>0.0011265405558953416</v>
      </c>
      <c r="AB152" s="3">
        <v>2</v>
      </c>
      <c r="AC152" s="3">
        <f t="shared" si="57"/>
        <v>0.003952569169960474</v>
      </c>
      <c r="AD152" s="3">
        <f t="shared" si="58"/>
        <v>0.0023422632118284287</v>
      </c>
      <c r="AE152" s="3">
        <v>774</v>
      </c>
      <c r="AF152" s="3">
        <f t="shared" si="59"/>
        <v>0.024172392254840726</v>
      </c>
      <c r="AG152" s="3">
        <f t="shared" si="60"/>
        <v>0.02256208629670868</v>
      </c>
      <c r="AH152" s="3">
        <v>97</v>
      </c>
      <c r="AI152" s="3">
        <f t="shared" si="61"/>
        <v>0.0018919815092941154</v>
      </c>
      <c r="AJ152" s="3">
        <f t="shared" si="62"/>
        <v>0.0002816755511620703</v>
      </c>
    </row>
    <row r="153" spans="1:36" ht="15" customHeight="1">
      <c r="A153" s="2" t="s">
        <v>468</v>
      </c>
      <c r="B153" s="2" t="s">
        <v>469</v>
      </c>
      <c r="C153" s="2" t="s">
        <v>22</v>
      </c>
      <c r="D153" s="2" t="s">
        <v>470</v>
      </c>
      <c r="E153" s="2">
        <f t="shared" si="48"/>
        <v>4675</v>
      </c>
      <c r="F153" s="3">
        <v>4675</v>
      </c>
      <c r="G153" s="3">
        <f t="shared" si="63"/>
        <v>0.001610305958132045</v>
      </c>
      <c r="H153" s="3">
        <f t="shared" si="69"/>
        <v>0.24154589371980703</v>
      </c>
      <c r="I153" s="3">
        <f t="shared" si="70"/>
        <v>0.04377035811514002</v>
      </c>
      <c r="J153" s="3">
        <f t="shared" si="49"/>
        <v>0.002268138069690786</v>
      </c>
      <c r="K153" s="3">
        <f t="shared" si="64"/>
        <v>0.0006578321115587409</v>
      </c>
      <c r="L153" s="3">
        <v>2481</v>
      </c>
      <c r="M153" s="3">
        <f t="shared" si="65"/>
        <v>0.0023282504713276093</v>
      </c>
      <c r="N153" s="3">
        <f t="shared" si="66"/>
        <v>0.0007179445131955643</v>
      </c>
      <c r="O153" s="3">
        <f t="shared" si="50"/>
        <v>0</v>
      </c>
      <c r="P153" s="3">
        <v>303</v>
      </c>
      <c r="Q153" s="3">
        <f t="shared" si="51"/>
        <v>0.0003486798497569598</v>
      </c>
      <c r="R153" s="3">
        <f t="shared" si="67"/>
        <v>0.0012616261083750852</v>
      </c>
      <c r="S153" s="3">
        <f t="shared" si="52"/>
        <v>0.0019795706215706495</v>
      </c>
      <c r="T153" s="3">
        <f t="shared" si="71"/>
        <v>0.38686201944321646</v>
      </c>
      <c r="U153" s="3">
        <v>57</v>
      </c>
      <c r="V153" s="3">
        <f t="shared" si="53"/>
        <v>0.007473449586993575</v>
      </c>
      <c r="W153" s="3">
        <f t="shared" si="68"/>
        <v>0.00586314362886153</v>
      </c>
      <c r="X153" s="3">
        <f t="shared" si="54"/>
        <v>0.0035348931575339207</v>
      </c>
      <c r="Y153" s="3">
        <v>17</v>
      </c>
      <c r="Z153" s="3">
        <f t="shared" si="55"/>
        <v>0.00048376540223670357</v>
      </c>
      <c r="AA153" s="3">
        <f t="shared" si="56"/>
        <v>0.0011265405558953416</v>
      </c>
      <c r="AB153" s="3">
        <v>1</v>
      </c>
      <c r="AC153" s="3">
        <f t="shared" si="57"/>
        <v>0.001976284584980237</v>
      </c>
      <c r="AD153" s="3">
        <f t="shared" si="58"/>
        <v>0.00036597862684819194</v>
      </c>
      <c r="AE153" s="3">
        <v>1504</v>
      </c>
      <c r="AF153" s="3">
        <f t="shared" si="59"/>
        <v>0.046970643347907556</v>
      </c>
      <c r="AG153" s="3">
        <f t="shared" si="60"/>
        <v>0.04536033738977551</v>
      </c>
      <c r="AH153" s="3">
        <v>312</v>
      </c>
      <c r="AI153" s="3">
        <f t="shared" si="61"/>
        <v>0.006085548772162515</v>
      </c>
      <c r="AJ153" s="3">
        <f t="shared" si="62"/>
        <v>0.00447524281403047</v>
      </c>
    </row>
    <row r="154" spans="1:36" ht="15" customHeight="1">
      <c r="A154" s="2" t="s">
        <v>471</v>
      </c>
      <c r="B154" s="2" t="s">
        <v>472</v>
      </c>
      <c r="C154" s="2" t="s">
        <v>22</v>
      </c>
      <c r="D154" s="2" t="s">
        <v>473</v>
      </c>
      <c r="E154" s="2">
        <f t="shared" si="48"/>
        <v>3933</v>
      </c>
      <c r="F154" s="3">
        <v>3933</v>
      </c>
      <c r="G154" s="3">
        <f t="shared" si="63"/>
        <v>0.001610305958132045</v>
      </c>
      <c r="H154" s="3">
        <f t="shared" si="69"/>
        <v>0.24315619967793908</v>
      </c>
      <c r="I154" s="3">
        <f t="shared" si="70"/>
        <v>0.045529918628537544</v>
      </c>
      <c r="J154" s="3">
        <f t="shared" si="49"/>
        <v>0.00190814695788104</v>
      </c>
      <c r="K154" s="3">
        <f t="shared" si="64"/>
        <v>0.0002978409997489949</v>
      </c>
      <c r="L154" s="3">
        <v>1875</v>
      </c>
      <c r="M154" s="3">
        <f t="shared" si="65"/>
        <v>0.0017595605133975283</v>
      </c>
      <c r="N154" s="3">
        <f t="shared" si="66"/>
        <v>0.00014925455526548326</v>
      </c>
      <c r="O154" s="3">
        <f t="shared" si="50"/>
        <v>0</v>
      </c>
      <c r="P154" s="3">
        <v>170</v>
      </c>
      <c r="Q154" s="3">
        <f t="shared" si="51"/>
        <v>0.00019562895860951538</v>
      </c>
      <c r="R154" s="3">
        <f t="shared" si="67"/>
        <v>0.0014146769995225298</v>
      </c>
      <c r="S154" s="3">
        <f t="shared" si="52"/>
        <v>0.001563931554788013</v>
      </c>
      <c r="T154" s="3">
        <f t="shared" si="71"/>
        <v>0.387057648401826</v>
      </c>
      <c r="U154" s="3">
        <v>40</v>
      </c>
      <c r="V154" s="3">
        <f t="shared" si="53"/>
        <v>0.005244526025960404</v>
      </c>
      <c r="W154" s="3">
        <f t="shared" si="68"/>
        <v>0.003634220067828359</v>
      </c>
      <c r="X154" s="3">
        <f t="shared" si="54"/>
        <v>0.0018746595544308305</v>
      </c>
      <c r="Y154" s="3">
        <v>21</v>
      </c>
      <c r="Z154" s="3">
        <f t="shared" si="55"/>
        <v>0.0005975925557041632</v>
      </c>
      <c r="AA154" s="3">
        <f t="shared" si="56"/>
        <v>0.001012713402427882</v>
      </c>
      <c r="AB154" s="3">
        <v>0</v>
      </c>
      <c r="AC154" s="3">
        <f t="shared" si="57"/>
        <v>0</v>
      </c>
      <c r="AD154" s="3">
        <f t="shared" si="58"/>
        <v>0.001610305958132045</v>
      </c>
      <c r="AE154" s="3">
        <v>1651</v>
      </c>
      <c r="AF154" s="3">
        <f t="shared" si="59"/>
        <v>0.05156152404747033</v>
      </c>
      <c r="AG154" s="3">
        <f t="shared" si="60"/>
        <v>0.049951218089338285</v>
      </c>
      <c r="AH154" s="3">
        <v>176</v>
      </c>
      <c r="AI154" s="3">
        <f t="shared" si="61"/>
        <v>0.0034328736663480856</v>
      </c>
      <c r="AJ154" s="3">
        <f t="shared" si="62"/>
        <v>0.0018225677082160405</v>
      </c>
    </row>
    <row r="155" spans="1:36" ht="15" customHeight="1">
      <c r="A155" s="2" t="s">
        <v>474</v>
      </c>
      <c r="B155" s="2" t="s">
        <v>475</v>
      </c>
      <c r="C155" s="2" t="s">
        <v>22</v>
      </c>
      <c r="D155" s="2" t="s">
        <v>476</v>
      </c>
      <c r="E155" s="2">
        <f t="shared" si="48"/>
        <v>2886</v>
      </c>
      <c r="F155" s="3">
        <v>2886</v>
      </c>
      <c r="G155" s="3">
        <f t="shared" si="63"/>
        <v>0.001610305958132045</v>
      </c>
      <c r="H155" s="3">
        <f t="shared" si="69"/>
        <v>0.24476650563607114</v>
      </c>
      <c r="I155" s="3">
        <f t="shared" si="70"/>
        <v>0.04678554101089802</v>
      </c>
      <c r="J155" s="3">
        <f t="shared" si="49"/>
        <v>0.0014001810629149965</v>
      </c>
      <c r="K155" s="3">
        <f t="shared" si="64"/>
        <v>0.0002101248952170486</v>
      </c>
      <c r="L155" s="3">
        <v>1338</v>
      </c>
      <c r="M155" s="3">
        <f t="shared" si="65"/>
        <v>0.0012556223823604763</v>
      </c>
      <c r="N155" s="3">
        <f t="shared" si="66"/>
        <v>0.00035468357577156883</v>
      </c>
      <c r="O155" s="3">
        <f t="shared" si="50"/>
        <v>0</v>
      </c>
      <c r="P155" s="3">
        <v>380</v>
      </c>
      <c r="Q155" s="3">
        <f t="shared" si="51"/>
        <v>0.0004372882604212697</v>
      </c>
      <c r="R155" s="3">
        <f t="shared" si="67"/>
        <v>0.0011730176977107754</v>
      </c>
      <c r="S155" s="3">
        <f t="shared" si="52"/>
        <v>0.0008183341219392066</v>
      </c>
      <c r="T155" s="3">
        <f t="shared" si="71"/>
        <v>0.38749493666224727</v>
      </c>
      <c r="U155" s="3">
        <v>41</v>
      </c>
      <c r="V155" s="3">
        <f t="shared" si="53"/>
        <v>0.005375639176609414</v>
      </c>
      <c r="W155" s="3">
        <f t="shared" si="68"/>
        <v>0.003765333218477369</v>
      </c>
      <c r="X155" s="3">
        <f t="shared" si="54"/>
        <v>0.002509710836116893</v>
      </c>
      <c r="Y155" s="3">
        <v>16</v>
      </c>
      <c r="Z155" s="3">
        <f t="shared" si="55"/>
        <v>0.00045530861386983867</v>
      </c>
      <c r="AA155" s="3">
        <f t="shared" si="56"/>
        <v>0.0011549973442622065</v>
      </c>
      <c r="AB155" s="3">
        <v>3</v>
      </c>
      <c r="AC155" s="3">
        <f t="shared" si="57"/>
        <v>0.005928853754940711</v>
      </c>
      <c r="AD155" s="3">
        <f t="shared" si="58"/>
        <v>0.004318547796808666</v>
      </c>
      <c r="AE155" s="3">
        <v>955</v>
      </c>
      <c r="AF155" s="3">
        <f t="shared" si="59"/>
        <v>0.029825109306683324</v>
      </c>
      <c r="AG155" s="3">
        <f t="shared" si="60"/>
        <v>0.028214803348551278</v>
      </c>
      <c r="AH155" s="3">
        <v>153</v>
      </c>
      <c r="AI155" s="3">
        <f t="shared" si="61"/>
        <v>0.0029842594940412337</v>
      </c>
      <c r="AJ155" s="3">
        <f t="shared" si="62"/>
        <v>0.0013739535359091886</v>
      </c>
    </row>
    <row r="156" spans="1:36" ht="15" customHeight="1">
      <c r="A156" s="2" t="s">
        <v>477</v>
      </c>
      <c r="B156" s="2" t="s">
        <v>478</v>
      </c>
      <c r="C156" s="2" t="s">
        <v>22</v>
      </c>
      <c r="D156" s="2" t="s">
        <v>479</v>
      </c>
      <c r="E156" s="2">
        <f t="shared" si="48"/>
        <v>1113</v>
      </c>
      <c r="F156" s="3">
        <v>1113</v>
      </c>
      <c r="G156" s="3">
        <f t="shared" si="63"/>
        <v>0.001610305958132045</v>
      </c>
      <c r="H156" s="3">
        <f t="shared" si="69"/>
        <v>0.2463768115942032</v>
      </c>
      <c r="I156" s="3">
        <f t="shared" si="70"/>
        <v>0.04738707609841152</v>
      </c>
      <c r="J156" s="3">
        <f t="shared" si="49"/>
        <v>0.0005399866677146193</v>
      </c>
      <c r="K156" s="3">
        <f t="shared" si="64"/>
        <v>0.001070319290417426</v>
      </c>
      <c r="L156" s="3">
        <v>641</v>
      </c>
      <c r="M156" s="3">
        <f t="shared" si="65"/>
        <v>0.0006015350875135017</v>
      </c>
      <c r="N156" s="3">
        <f t="shared" si="66"/>
        <v>0.0010087708706185434</v>
      </c>
      <c r="O156" s="3">
        <f t="shared" si="50"/>
        <v>0</v>
      </c>
      <c r="P156" s="3">
        <v>209</v>
      </c>
      <c r="Q156" s="3">
        <f t="shared" si="51"/>
        <v>0.00024050854323169835</v>
      </c>
      <c r="R156" s="3">
        <f t="shared" si="67"/>
        <v>0.0013697974149003468</v>
      </c>
      <c r="S156" s="3">
        <f t="shared" si="52"/>
        <v>0.00036102654428180335</v>
      </c>
      <c r="T156" s="3">
        <f t="shared" si="71"/>
        <v>0.387735445205479</v>
      </c>
      <c r="U156" s="3">
        <v>20</v>
      </c>
      <c r="V156" s="3">
        <f t="shared" si="53"/>
        <v>0.002622263012980202</v>
      </c>
      <c r="W156" s="3">
        <f t="shared" si="68"/>
        <v>0.001011957054848157</v>
      </c>
      <c r="X156" s="3">
        <f t="shared" si="54"/>
        <v>0.0004104219673346553</v>
      </c>
      <c r="Y156" s="3">
        <v>4</v>
      </c>
      <c r="Z156" s="3">
        <f t="shared" si="55"/>
        <v>0.00011382715346745967</v>
      </c>
      <c r="AA156" s="3">
        <f t="shared" si="56"/>
        <v>0.0014964788046645855</v>
      </c>
      <c r="AB156" s="3">
        <v>0</v>
      </c>
      <c r="AC156" s="3">
        <f t="shared" si="57"/>
        <v>0</v>
      </c>
      <c r="AD156" s="3">
        <f t="shared" si="58"/>
        <v>0.001610305958132045</v>
      </c>
      <c r="AE156" s="3">
        <v>183</v>
      </c>
      <c r="AF156" s="3">
        <f t="shared" si="59"/>
        <v>0.005715178013741411</v>
      </c>
      <c r="AG156" s="3">
        <f t="shared" si="60"/>
        <v>0.004104872055609366</v>
      </c>
      <c r="AH156" s="3">
        <v>56</v>
      </c>
      <c r="AI156" s="3">
        <f t="shared" si="61"/>
        <v>0.001092277984747118</v>
      </c>
      <c r="AJ156" s="3">
        <f t="shared" si="62"/>
        <v>0.000518027973384927</v>
      </c>
    </row>
    <row r="157" spans="1:36" ht="15" customHeight="1">
      <c r="A157" s="2" t="s">
        <v>480</v>
      </c>
      <c r="B157" s="2" t="s">
        <v>481</v>
      </c>
      <c r="C157" s="2" t="s">
        <v>22</v>
      </c>
      <c r="D157" s="2" t="s">
        <v>482</v>
      </c>
      <c r="E157" s="2">
        <f t="shared" si="48"/>
        <v>1160</v>
      </c>
      <c r="F157" s="3">
        <v>1160</v>
      </c>
      <c r="G157" s="3">
        <f t="shared" si="63"/>
        <v>0.001610305958132045</v>
      </c>
      <c r="H157" s="3">
        <f t="shared" si="69"/>
        <v>0.24798711755233524</v>
      </c>
      <c r="I157" s="3">
        <f t="shared" si="70"/>
        <v>0.04764139124461458</v>
      </c>
      <c r="J157" s="3">
        <f t="shared" si="49"/>
        <v>0.000562789339217393</v>
      </c>
      <c r="K157" s="3">
        <f t="shared" si="64"/>
        <v>0.0010475166189146522</v>
      </c>
      <c r="L157" s="3">
        <v>271</v>
      </c>
      <c r="M157" s="3">
        <f t="shared" si="65"/>
        <v>0.0002543151462030561</v>
      </c>
      <c r="N157" s="3">
        <f t="shared" si="66"/>
        <v>0.001355990811928989</v>
      </c>
      <c r="O157" s="3">
        <f t="shared" si="50"/>
        <v>0</v>
      </c>
      <c r="P157" s="3">
        <v>699</v>
      </c>
      <c r="Q157" s="3">
        <f t="shared" si="51"/>
        <v>0.0008043802474591251</v>
      </c>
      <c r="R157" s="3">
        <f t="shared" si="67"/>
        <v>0.00080592571067292</v>
      </c>
      <c r="S157" s="3">
        <f t="shared" si="52"/>
        <v>0.000550065101256069</v>
      </c>
      <c r="T157" s="3">
        <f t="shared" si="71"/>
        <v>0.3885398254529381</v>
      </c>
      <c r="U157" s="3">
        <v>7</v>
      </c>
      <c r="V157" s="3">
        <f t="shared" si="53"/>
        <v>0.0009177920545430706</v>
      </c>
      <c r="W157" s="3">
        <f t="shared" si="68"/>
        <v>0.0006925139035889744</v>
      </c>
      <c r="X157" s="3">
        <f t="shared" si="54"/>
        <v>0.00043819875738591835</v>
      </c>
      <c r="Y157" s="3">
        <v>0</v>
      </c>
      <c r="Z157" s="3">
        <f t="shared" si="55"/>
        <v>0</v>
      </c>
      <c r="AA157" s="3">
        <f t="shared" si="56"/>
        <v>0.001610305958132045</v>
      </c>
      <c r="AB157" s="3">
        <v>0</v>
      </c>
      <c r="AC157" s="3">
        <f t="shared" si="57"/>
        <v>0</v>
      </c>
      <c r="AD157" s="3">
        <f t="shared" si="58"/>
        <v>0.001610305958132045</v>
      </c>
      <c r="AE157" s="3">
        <v>150</v>
      </c>
      <c r="AF157" s="3">
        <f t="shared" si="59"/>
        <v>0.004684572142410993</v>
      </c>
      <c r="AG157" s="3">
        <f t="shared" si="60"/>
        <v>0.003074266184278948</v>
      </c>
      <c r="AH157" s="3">
        <v>33</v>
      </c>
      <c r="AI157" s="3">
        <f t="shared" si="61"/>
        <v>0.000643663812440266</v>
      </c>
      <c r="AJ157" s="3">
        <f t="shared" si="62"/>
        <v>0.000966642145691779</v>
      </c>
    </row>
    <row r="158" spans="1:36" ht="15" customHeight="1">
      <c r="A158" s="2" t="s">
        <v>483</v>
      </c>
      <c r="B158" s="2" t="s">
        <v>484</v>
      </c>
      <c r="C158" s="2" t="s">
        <v>22</v>
      </c>
      <c r="D158" s="2" t="s">
        <v>485</v>
      </c>
      <c r="E158" s="2">
        <f t="shared" si="48"/>
        <v>1891</v>
      </c>
      <c r="F158" s="3">
        <v>1891</v>
      </c>
      <c r="G158" s="3">
        <f t="shared" si="63"/>
        <v>0.001610305958132045</v>
      </c>
      <c r="H158" s="3">
        <f t="shared" si="69"/>
        <v>0.2495974235104673</v>
      </c>
      <c r="I158" s="3">
        <f t="shared" si="70"/>
        <v>0.04859577686708139</v>
      </c>
      <c r="J158" s="3">
        <f t="shared" si="49"/>
        <v>0.000917443655569043</v>
      </c>
      <c r="K158" s="3">
        <f t="shared" si="64"/>
        <v>0.000692862302563002</v>
      </c>
      <c r="L158" s="3">
        <v>1017</v>
      </c>
      <c r="M158" s="3">
        <f t="shared" si="65"/>
        <v>0.0009543856224668194</v>
      </c>
      <c r="N158" s="3">
        <f t="shared" si="66"/>
        <v>0.0006559203356652257</v>
      </c>
      <c r="O158" s="3">
        <f t="shared" si="50"/>
        <v>0</v>
      </c>
      <c r="P158" s="3">
        <v>402</v>
      </c>
      <c r="Q158" s="3">
        <f t="shared" si="51"/>
        <v>0.00046260494918250113</v>
      </c>
      <c r="R158" s="3">
        <f t="shared" si="67"/>
        <v>0.001147701008949544</v>
      </c>
      <c r="S158" s="3">
        <f t="shared" si="52"/>
        <v>0.0004917806732843183</v>
      </c>
      <c r="T158" s="3">
        <f t="shared" si="71"/>
        <v>0.38900243040212057</v>
      </c>
      <c r="U158" s="3">
        <v>18</v>
      </c>
      <c r="V158" s="3">
        <f t="shared" si="53"/>
        <v>0.0023600367116821818</v>
      </c>
      <c r="W158" s="3">
        <f t="shared" si="68"/>
        <v>0.0007497307535501367</v>
      </c>
      <c r="X158" s="3">
        <f t="shared" si="54"/>
        <v>0.00020465486891668272</v>
      </c>
      <c r="Y158" s="3">
        <v>3</v>
      </c>
      <c r="Z158" s="3">
        <f t="shared" si="55"/>
        <v>8.537036510059475E-05</v>
      </c>
      <c r="AA158" s="3">
        <f t="shared" si="56"/>
        <v>0.0015249355930314504</v>
      </c>
      <c r="AB158" s="3">
        <v>0</v>
      </c>
      <c r="AC158" s="3">
        <f t="shared" si="57"/>
        <v>0</v>
      </c>
      <c r="AD158" s="3">
        <f t="shared" si="58"/>
        <v>0.001610305958132045</v>
      </c>
      <c r="AE158" s="3">
        <v>376</v>
      </c>
      <c r="AF158" s="3">
        <f t="shared" si="59"/>
        <v>0.011742660836976889</v>
      </c>
      <c r="AG158" s="3">
        <f t="shared" si="60"/>
        <v>0.010132354878844844</v>
      </c>
      <c r="AH158" s="3">
        <v>75</v>
      </c>
      <c r="AI158" s="3">
        <f t="shared" si="61"/>
        <v>0.0014628723010006047</v>
      </c>
      <c r="AJ158" s="3">
        <f t="shared" si="62"/>
        <v>0.0001474336571314404</v>
      </c>
    </row>
    <row r="159" spans="1:36" ht="15" customHeight="1">
      <c r="A159" s="2" t="s">
        <v>486</v>
      </c>
      <c r="B159" s="2" t="s">
        <v>487</v>
      </c>
      <c r="C159" s="2" t="s">
        <v>22</v>
      </c>
      <c r="D159" s="2" t="s">
        <v>488</v>
      </c>
      <c r="E159" s="2">
        <f t="shared" si="48"/>
        <v>5543</v>
      </c>
      <c r="F159" s="3">
        <v>5543</v>
      </c>
      <c r="G159" s="3">
        <f t="shared" si="63"/>
        <v>0.001610305958132045</v>
      </c>
      <c r="H159" s="3">
        <f t="shared" si="69"/>
        <v>0.2512077294685993</v>
      </c>
      <c r="I159" s="3">
        <f t="shared" si="70"/>
        <v>0.05123464842104078</v>
      </c>
      <c r="J159" s="3">
        <f t="shared" si="49"/>
        <v>0.002689259747656904</v>
      </c>
      <c r="K159" s="3">
        <f t="shared" si="64"/>
        <v>0.001078953789524859</v>
      </c>
      <c r="L159" s="3">
        <v>2812</v>
      </c>
      <c r="M159" s="3">
        <f t="shared" si="65"/>
        <v>0.0026388715539593867</v>
      </c>
      <c r="N159" s="3">
        <f t="shared" si="66"/>
        <v>0.0010285655958273416</v>
      </c>
      <c r="O159" s="3">
        <f t="shared" si="50"/>
        <v>0</v>
      </c>
      <c r="P159" s="3">
        <v>451</v>
      </c>
      <c r="Q159" s="3">
        <f t="shared" si="51"/>
        <v>0.0005189921196052438</v>
      </c>
      <c r="R159" s="3">
        <f t="shared" si="67"/>
        <v>0.0010913138385268014</v>
      </c>
      <c r="S159" s="3">
        <f t="shared" si="52"/>
        <v>0.002119879434354143</v>
      </c>
      <c r="T159" s="3">
        <f t="shared" si="71"/>
        <v>0.38952142252172584</v>
      </c>
      <c r="U159" s="3">
        <v>77</v>
      </c>
      <c r="V159" s="3">
        <f t="shared" si="53"/>
        <v>0.010095712599973777</v>
      </c>
      <c r="W159" s="3">
        <f t="shared" si="68"/>
        <v>0.008485406641841732</v>
      </c>
      <c r="X159" s="3">
        <f t="shared" si="54"/>
        <v>0.005846535087882345</v>
      </c>
      <c r="Y159" s="3">
        <v>24</v>
      </c>
      <c r="Z159" s="3">
        <f t="shared" si="55"/>
        <v>0.000682962920804758</v>
      </c>
      <c r="AA159" s="3">
        <f t="shared" si="56"/>
        <v>0.0009273430373272871</v>
      </c>
      <c r="AB159" s="3">
        <v>6</v>
      </c>
      <c r="AC159" s="3">
        <f t="shared" si="57"/>
        <v>0.011857707509881422</v>
      </c>
      <c r="AD159" s="3">
        <f t="shared" si="58"/>
        <v>0.010247401551749377</v>
      </c>
      <c r="AE159" s="3">
        <v>1926</v>
      </c>
      <c r="AF159" s="3">
        <f t="shared" si="59"/>
        <v>0.060149906308557155</v>
      </c>
      <c r="AG159" s="3">
        <f t="shared" si="60"/>
        <v>0.05853960035042511</v>
      </c>
      <c r="AH159" s="3">
        <v>247</v>
      </c>
      <c r="AI159" s="3">
        <f t="shared" si="61"/>
        <v>0.004817726111295325</v>
      </c>
      <c r="AJ159" s="3">
        <f t="shared" si="62"/>
        <v>0.0032074201531632797</v>
      </c>
    </row>
    <row r="160" spans="1:36" ht="15" customHeight="1">
      <c r="A160" s="2" t="s">
        <v>489</v>
      </c>
      <c r="B160" s="2" t="s">
        <v>490</v>
      </c>
      <c r="C160" s="2" t="s">
        <v>22</v>
      </c>
      <c r="D160" s="2" t="s">
        <v>491</v>
      </c>
      <c r="E160" s="2">
        <f t="shared" si="48"/>
        <v>3457</v>
      </c>
      <c r="F160" s="3">
        <v>3457</v>
      </c>
      <c r="G160" s="3">
        <f t="shared" si="63"/>
        <v>0.001610305958132045</v>
      </c>
      <c r="H160" s="3">
        <f t="shared" si="69"/>
        <v>0.25281803542673137</v>
      </c>
      <c r="I160" s="3">
        <f t="shared" si="70"/>
        <v>0.05294447202392627</v>
      </c>
      <c r="J160" s="3">
        <f t="shared" si="49"/>
        <v>0.0016772092635125235</v>
      </c>
      <c r="K160" s="3">
        <f t="shared" si="64"/>
        <v>6.690330538047838E-05</v>
      </c>
      <c r="L160" s="3">
        <v>1822</v>
      </c>
      <c r="M160" s="3">
        <f t="shared" si="65"/>
        <v>0.0017098236028854916</v>
      </c>
      <c r="N160" s="3">
        <f t="shared" si="66"/>
        <v>9.951764475344652E-05</v>
      </c>
      <c r="O160" s="3">
        <f t="shared" si="50"/>
        <v>0</v>
      </c>
      <c r="P160" s="3">
        <v>184</v>
      </c>
      <c r="Q160" s="3">
        <f t="shared" si="51"/>
        <v>0.00021173957873029902</v>
      </c>
      <c r="R160" s="3">
        <f t="shared" si="67"/>
        <v>0.001398566379401746</v>
      </c>
      <c r="S160" s="3">
        <f t="shared" si="52"/>
        <v>0.0014980840241551926</v>
      </c>
      <c r="T160" s="3">
        <f t="shared" si="71"/>
        <v>0.3897331621004561</v>
      </c>
      <c r="U160" s="3">
        <v>36</v>
      </c>
      <c r="V160" s="3">
        <f t="shared" si="53"/>
        <v>0.0047200734233643635</v>
      </c>
      <c r="W160" s="3">
        <f t="shared" si="68"/>
        <v>0.003109767465232318</v>
      </c>
      <c r="X160" s="3">
        <f t="shared" si="54"/>
        <v>0.0013999438623468266</v>
      </c>
      <c r="Y160" s="3">
        <v>24</v>
      </c>
      <c r="Z160" s="3">
        <f t="shared" si="55"/>
        <v>0.000682962920804758</v>
      </c>
      <c r="AA160" s="3">
        <f t="shared" si="56"/>
        <v>0.0009273430373272871</v>
      </c>
      <c r="AB160" s="3">
        <v>16</v>
      </c>
      <c r="AC160" s="3">
        <f t="shared" si="57"/>
        <v>0.03162055335968379</v>
      </c>
      <c r="AD160" s="3">
        <f t="shared" si="58"/>
        <v>0.030010247401551747</v>
      </c>
      <c r="AE160" s="3">
        <v>1191</v>
      </c>
      <c r="AF160" s="3">
        <f t="shared" si="59"/>
        <v>0.03719550281074328</v>
      </c>
      <c r="AG160" s="3">
        <f t="shared" si="60"/>
        <v>0.03558519685261124</v>
      </c>
      <c r="AH160" s="3">
        <v>184</v>
      </c>
      <c r="AI160" s="3">
        <f t="shared" si="61"/>
        <v>0.003588913378454817</v>
      </c>
      <c r="AJ160" s="3">
        <f t="shared" si="62"/>
        <v>0.0019786074203227717</v>
      </c>
    </row>
    <row r="161" spans="1:36" ht="15" customHeight="1">
      <c r="A161" s="2" t="s">
        <v>492</v>
      </c>
      <c r="B161" s="2" t="s">
        <v>493</v>
      </c>
      <c r="C161" s="2" t="s">
        <v>22</v>
      </c>
      <c r="D161" s="2" t="s">
        <v>494</v>
      </c>
      <c r="E161" s="2">
        <f t="shared" si="48"/>
        <v>4827</v>
      </c>
      <c r="F161" s="3">
        <v>4827</v>
      </c>
      <c r="G161" s="3">
        <f t="shared" si="63"/>
        <v>0.001610305958132045</v>
      </c>
      <c r="H161" s="3">
        <f t="shared" si="69"/>
        <v>0.2544283413848634</v>
      </c>
      <c r="I161" s="3">
        <f t="shared" si="70"/>
        <v>0.055435071278623356</v>
      </c>
      <c r="J161" s="3">
        <f t="shared" si="49"/>
        <v>0.002341882879657203</v>
      </c>
      <c r="K161" s="3">
        <f t="shared" si="64"/>
        <v>0.0007315769215251579</v>
      </c>
      <c r="L161" s="3">
        <v>2654</v>
      </c>
      <c r="M161" s="3">
        <f t="shared" si="65"/>
        <v>0.002490599254697088</v>
      </c>
      <c r="N161" s="3">
        <f t="shared" si="66"/>
        <v>0.000880293296565043</v>
      </c>
      <c r="O161" s="3">
        <f t="shared" si="50"/>
        <v>0</v>
      </c>
      <c r="P161" s="3">
        <v>220</v>
      </c>
      <c r="Q161" s="3">
        <f t="shared" si="51"/>
        <v>0.00025316688761231403</v>
      </c>
      <c r="R161" s="3">
        <f t="shared" si="67"/>
        <v>0.001357139070519731</v>
      </c>
      <c r="S161" s="3">
        <f t="shared" si="52"/>
        <v>0.002237432367084774</v>
      </c>
      <c r="T161" s="3">
        <f t="shared" si="71"/>
        <v>0.3899863289880684</v>
      </c>
      <c r="U161" s="3">
        <v>89</v>
      </c>
      <c r="V161" s="3">
        <f t="shared" si="53"/>
        <v>0.011669070407761899</v>
      </c>
      <c r="W161" s="3">
        <f t="shared" si="68"/>
        <v>0.010058764449629854</v>
      </c>
      <c r="X161" s="3">
        <f t="shared" si="54"/>
        <v>0.007568165194932766</v>
      </c>
      <c r="Y161" s="3">
        <v>32</v>
      </c>
      <c r="Z161" s="3">
        <f t="shared" si="55"/>
        <v>0.0009106172277396773</v>
      </c>
      <c r="AA161" s="3">
        <f t="shared" si="56"/>
        <v>0.0006996887303923677</v>
      </c>
      <c r="AB161" s="3">
        <v>14</v>
      </c>
      <c r="AC161" s="3">
        <f t="shared" si="57"/>
        <v>0.02766798418972332</v>
      </c>
      <c r="AD161" s="3">
        <f t="shared" si="58"/>
        <v>0.026057678231591275</v>
      </c>
      <c r="AE161" s="3">
        <v>1482</v>
      </c>
      <c r="AF161" s="3">
        <f t="shared" si="59"/>
        <v>0.04628357276702061</v>
      </c>
      <c r="AG161" s="3">
        <f t="shared" si="60"/>
        <v>0.04467326680888856</v>
      </c>
      <c r="AH161" s="3">
        <v>336</v>
      </c>
      <c r="AI161" s="3">
        <f t="shared" si="61"/>
        <v>0.006553667908482709</v>
      </c>
      <c r="AJ161" s="3">
        <f t="shared" si="62"/>
        <v>0.004943361950350664</v>
      </c>
    </row>
    <row r="162" spans="1:36" ht="15" customHeight="1">
      <c r="A162" s="2" t="s">
        <v>495</v>
      </c>
      <c r="B162" s="2" t="s">
        <v>496</v>
      </c>
      <c r="C162" s="2" t="s">
        <v>22</v>
      </c>
      <c r="D162" s="2" t="s">
        <v>497</v>
      </c>
      <c r="E162" s="2">
        <f t="shared" si="48"/>
        <v>5787</v>
      </c>
      <c r="F162" s="3">
        <v>5787</v>
      </c>
      <c r="G162" s="3">
        <f t="shared" si="63"/>
        <v>0.001610305958132045</v>
      </c>
      <c r="H162" s="3">
        <f t="shared" si="69"/>
        <v>0.2560386473429955</v>
      </c>
      <c r="I162" s="3">
        <f t="shared" si="70"/>
        <v>0.05852439032401251</v>
      </c>
      <c r="J162" s="3">
        <f t="shared" si="49"/>
        <v>0.0028076395741819422</v>
      </c>
      <c r="K162" s="3">
        <f t="shared" si="64"/>
        <v>0.0011973336160498972</v>
      </c>
      <c r="L162" s="3">
        <v>3292</v>
      </c>
      <c r="M162" s="3">
        <f t="shared" si="65"/>
        <v>0.003089319045389154</v>
      </c>
      <c r="N162" s="3">
        <f t="shared" si="66"/>
        <v>0.0014790130872571088</v>
      </c>
      <c r="O162" s="3">
        <f t="shared" si="50"/>
        <v>0</v>
      </c>
      <c r="P162" s="3">
        <v>333</v>
      </c>
      <c r="Q162" s="3">
        <f t="shared" si="51"/>
        <v>0.000383202607158639</v>
      </c>
      <c r="R162" s="3">
        <f t="shared" si="67"/>
        <v>0.0012271033509734062</v>
      </c>
      <c r="S162" s="3">
        <f t="shared" si="52"/>
        <v>0.002706116438230515</v>
      </c>
      <c r="T162" s="3">
        <f t="shared" si="71"/>
        <v>0.390369531595227</v>
      </c>
      <c r="U162" s="3">
        <v>90</v>
      </c>
      <c r="V162" s="3">
        <f t="shared" si="53"/>
        <v>0.011800183558410908</v>
      </c>
      <c r="W162" s="3">
        <f t="shared" si="68"/>
        <v>0.010189877600278863</v>
      </c>
      <c r="X162" s="3">
        <f t="shared" si="54"/>
        <v>0.007100558554889709</v>
      </c>
      <c r="Y162" s="3">
        <v>30</v>
      </c>
      <c r="Z162" s="3">
        <f t="shared" si="55"/>
        <v>0.0008537036510059474</v>
      </c>
      <c r="AA162" s="3">
        <f t="shared" si="56"/>
        <v>0.0007566023071260977</v>
      </c>
      <c r="AB162" s="3">
        <v>4</v>
      </c>
      <c r="AC162" s="3">
        <f t="shared" si="57"/>
        <v>0.007905138339920948</v>
      </c>
      <c r="AD162" s="3">
        <f t="shared" si="58"/>
        <v>0.006294832381788903</v>
      </c>
      <c r="AE162" s="3">
        <v>1689</v>
      </c>
      <c r="AF162" s="3">
        <f t="shared" si="59"/>
        <v>0.05274828232354778</v>
      </c>
      <c r="AG162" s="3">
        <f t="shared" si="60"/>
        <v>0.051137976365415734</v>
      </c>
      <c r="AH162" s="3">
        <v>349</v>
      </c>
      <c r="AI162" s="3">
        <f t="shared" si="61"/>
        <v>0.006807232440656147</v>
      </c>
      <c r="AJ162" s="3">
        <f t="shared" si="62"/>
        <v>0.0051969264825241016</v>
      </c>
    </row>
    <row r="163" spans="1:36" ht="15" customHeight="1">
      <c r="A163" s="2" t="s">
        <v>498</v>
      </c>
      <c r="B163" s="2" t="s">
        <v>499</v>
      </c>
      <c r="C163" s="2" t="s">
        <v>22</v>
      </c>
      <c r="D163" s="2" t="s">
        <v>500</v>
      </c>
      <c r="E163" s="2">
        <f t="shared" si="48"/>
        <v>3236</v>
      </c>
      <c r="F163" s="3">
        <v>3236</v>
      </c>
      <c r="G163" s="3">
        <f t="shared" si="63"/>
        <v>0.001610305958132045</v>
      </c>
      <c r="H163" s="3">
        <f t="shared" si="69"/>
        <v>0.2576489533011275</v>
      </c>
      <c r="I163" s="3">
        <f t="shared" si="70"/>
        <v>0.060307411644255335</v>
      </c>
      <c r="J163" s="3">
        <f t="shared" si="49"/>
        <v>0.0015699881911271408</v>
      </c>
      <c r="K163" s="3">
        <f t="shared" si="64"/>
        <v>4.031776700490425E-05</v>
      </c>
      <c r="L163" s="3">
        <v>1900</v>
      </c>
      <c r="M163" s="3">
        <f t="shared" si="65"/>
        <v>0.0017830213202428287</v>
      </c>
      <c r="N163" s="3">
        <f t="shared" si="66"/>
        <v>0.00017271536211078357</v>
      </c>
      <c r="O163" s="3">
        <f t="shared" si="50"/>
        <v>0</v>
      </c>
      <c r="P163" s="3">
        <v>198</v>
      </c>
      <c r="Q163" s="3">
        <f t="shared" si="51"/>
        <v>0.00022785019885108264</v>
      </c>
      <c r="R163" s="3">
        <f t="shared" si="67"/>
        <v>0.0013824557592809624</v>
      </c>
      <c r="S163" s="3">
        <f t="shared" si="52"/>
        <v>0.001555171121391746</v>
      </c>
      <c r="T163" s="3">
        <f t="shared" si="71"/>
        <v>0.3905973817940781</v>
      </c>
      <c r="U163" s="3">
        <v>79</v>
      </c>
      <c r="V163" s="3">
        <f t="shared" si="53"/>
        <v>0.010357938901271797</v>
      </c>
      <c r="W163" s="3">
        <f t="shared" si="68"/>
        <v>0.008747632943139752</v>
      </c>
      <c r="X163" s="3">
        <f t="shared" si="54"/>
        <v>0.006964611622896923</v>
      </c>
      <c r="Y163" s="3">
        <v>2</v>
      </c>
      <c r="Z163" s="3">
        <f t="shared" si="55"/>
        <v>5.6913576733729833E-05</v>
      </c>
      <c r="AA163" s="3">
        <f t="shared" si="56"/>
        <v>0.0015533923813983153</v>
      </c>
      <c r="AB163" s="3">
        <v>2</v>
      </c>
      <c r="AC163" s="3">
        <f t="shared" si="57"/>
        <v>0.003952569169960474</v>
      </c>
      <c r="AD163" s="3">
        <f t="shared" si="58"/>
        <v>0.0023422632118284287</v>
      </c>
      <c r="AE163" s="3">
        <v>888</v>
      </c>
      <c r="AF163" s="3">
        <f t="shared" si="59"/>
        <v>0.02773266708307308</v>
      </c>
      <c r="AG163" s="3">
        <f t="shared" si="60"/>
        <v>0.026122361124941033</v>
      </c>
      <c r="AH163" s="3">
        <v>167</v>
      </c>
      <c r="AI163" s="3">
        <f t="shared" si="61"/>
        <v>0.003257328990228013</v>
      </c>
      <c r="AJ163" s="3">
        <f t="shared" si="62"/>
        <v>0.001647023032095968</v>
      </c>
    </row>
    <row r="164" spans="1:36" ht="15" customHeight="1">
      <c r="A164" s="2" t="s">
        <v>501</v>
      </c>
      <c r="B164" s="2" t="s">
        <v>502</v>
      </c>
      <c r="C164" s="2" t="s">
        <v>22</v>
      </c>
      <c r="D164" s="2" t="s">
        <v>503</v>
      </c>
      <c r="E164" s="2">
        <f t="shared" si="48"/>
        <v>1596</v>
      </c>
      <c r="F164" s="3">
        <v>1596</v>
      </c>
      <c r="G164" s="3">
        <f t="shared" si="63"/>
        <v>0.001610305958132045</v>
      </c>
      <c r="H164" s="3">
        <f t="shared" si="69"/>
        <v>0.2592592592592596</v>
      </c>
      <c r="I164" s="3">
        <f t="shared" si="70"/>
        <v>0.06124584391806735</v>
      </c>
      <c r="J164" s="3">
        <f t="shared" si="49"/>
        <v>0.0007743205046473785</v>
      </c>
      <c r="K164" s="3">
        <f t="shared" si="64"/>
        <v>0.0008359854534846666</v>
      </c>
      <c r="L164" s="3">
        <v>1000</v>
      </c>
      <c r="M164" s="3">
        <f t="shared" si="65"/>
        <v>0.0009384322738120152</v>
      </c>
      <c r="N164" s="3">
        <f t="shared" si="66"/>
        <v>0.0006718736843200299</v>
      </c>
      <c r="O164" s="3">
        <f t="shared" si="50"/>
        <v>0</v>
      </c>
      <c r="P164" s="3">
        <v>268</v>
      </c>
      <c r="Q164" s="3">
        <f t="shared" si="51"/>
        <v>0.00030840329945500074</v>
      </c>
      <c r="R164" s="3">
        <f t="shared" si="67"/>
        <v>0.0013019026586770443</v>
      </c>
      <c r="S164" s="3">
        <f t="shared" si="52"/>
        <v>0.0006300289743570145</v>
      </c>
      <c r="T164" s="3">
        <f t="shared" si="71"/>
        <v>0.3909057850935331</v>
      </c>
      <c r="U164" s="3">
        <v>10</v>
      </c>
      <c r="V164" s="3">
        <f t="shared" si="53"/>
        <v>0.001311131506490101</v>
      </c>
      <c r="W164" s="3">
        <f t="shared" si="68"/>
        <v>0.00029917445164194404</v>
      </c>
      <c r="X164" s="3">
        <f t="shared" si="54"/>
        <v>0.0006392578221700711</v>
      </c>
      <c r="Y164" s="3">
        <v>34</v>
      </c>
      <c r="Z164" s="3">
        <f t="shared" si="55"/>
        <v>0.0009675308044734071</v>
      </c>
      <c r="AA164" s="3">
        <f t="shared" si="56"/>
        <v>0.000642775153658638</v>
      </c>
      <c r="AB164" s="3">
        <v>0</v>
      </c>
      <c r="AC164" s="3">
        <f t="shared" si="57"/>
        <v>0</v>
      </c>
      <c r="AD164" s="3">
        <f t="shared" si="58"/>
        <v>0.001610305958132045</v>
      </c>
      <c r="AE164" s="3">
        <v>221</v>
      </c>
      <c r="AF164" s="3">
        <f t="shared" si="59"/>
        <v>0.006901936289818863</v>
      </c>
      <c r="AG164" s="3">
        <f t="shared" si="60"/>
        <v>0.005291630331686818</v>
      </c>
      <c r="AH164" s="3">
        <v>63</v>
      </c>
      <c r="AI164" s="3">
        <f t="shared" si="61"/>
        <v>0.0012288127328405078</v>
      </c>
      <c r="AJ164" s="3">
        <f t="shared" si="62"/>
        <v>0.00038149322529153727</v>
      </c>
    </row>
    <row r="165" spans="1:36" ht="15" customHeight="1">
      <c r="A165" s="2" t="s">
        <v>504</v>
      </c>
      <c r="B165" s="2" t="s">
        <v>505</v>
      </c>
      <c r="C165" s="2" t="s">
        <v>22</v>
      </c>
      <c r="D165" s="2" t="s">
        <v>506</v>
      </c>
      <c r="E165" s="2">
        <f t="shared" si="48"/>
        <v>5282</v>
      </c>
      <c r="F165" s="3">
        <v>5282</v>
      </c>
      <c r="G165" s="3">
        <f t="shared" si="63"/>
        <v>0.001610305958132045</v>
      </c>
      <c r="H165" s="3">
        <f t="shared" si="69"/>
        <v>0.26086956521739163</v>
      </c>
      <c r="I165" s="3">
        <f t="shared" si="70"/>
        <v>0.06127962747992458</v>
      </c>
      <c r="J165" s="3">
        <f t="shared" si="49"/>
        <v>0.002562632146332991</v>
      </c>
      <c r="K165" s="3">
        <f t="shared" si="64"/>
        <v>0.0009523261882009458</v>
      </c>
      <c r="L165" s="3">
        <v>36</v>
      </c>
      <c r="M165" s="3">
        <f t="shared" si="65"/>
        <v>3.3783561857232545E-05</v>
      </c>
      <c r="N165" s="3">
        <f t="shared" si="66"/>
        <v>0.0015765223962748126</v>
      </c>
      <c r="O165" s="3">
        <f t="shared" si="50"/>
        <v>0</v>
      </c>
      <c r="P165" s="3">
        <v>5160</v>
      </c>
      <c r="Q165" s="3">
        <f t="shared" si="51"/>
        <v>0.0059379142730888205</v>
      </c>
      <c r="R165" s="3">
        <f t="shared" si="67"/>
        <v>0.004327608314956775</v>
      </c>
      <c r="S165" s="3">
        <f t="shared" si="52"/>
        <v>0.005904130711231588</v>
      </c>
      <c r="T165" s="3">
        <f t="shared" si="71"/>
        <v>0.3968436993666219</v>
      </c>
      <c r="U165" s="3">
        <v>10</v>
      </c>
      <c r="V165" s="3">
        <f t="shared" si="53"/>
        <v>0.001311131506490101</v>
      </c>
      <c r="W165" s="3">
        <f t="shared" si="68"/>
        <v>0.00029917445164194404</v>
      </c>
      <c r="X165" s="3">
        <f t="shared" si="54"/>
        <v>0.0002653908897847115</v>
      </c>
      <c r="Y165" s="3">
        <v>3</v>
      </c>
      <c r="Z165" s="3">
        <f t="shared" si="55"/>
        <v>8.537036510059475E-05</v>
      </c>
      <c r="AA165" s="3">
        <f t="shared" si="56"/>
        <v>0.0015249355930314504</v>
      </c>
      <c r="AB165" s="3">
        <v>0</v>
      </c>
      <c r="AC165" s="3">
        <f t="shared" si="57"/>
        <v>0</v>
      </c>
      <c r="AD165" s="3">
        <f t="shared" si="58"/>
        <v>0.001610305958132045</v>
      </c>
      <c r="AE165" s="3">
        <v>19</v>
      </c>
      <c r="AF165" s="3">
        <f t="shared" si="59"/>
        <v>0.0005933791380387258</v>
      </c>
      <c r="AG165" s="3">
        <f t="shared" si="60"/>
        <v>0.0010169268200933192</v>
      </c>
      <c r="AH165" s="3">
        <v>54</v>
      </c>
      <c r="AI165" s="3">
        <f t="shared" si="61"/>
        <v>0.0010532680567204354</v>
      </c>
      <c r="AJ165" s="3">
        <f t="shared" si="62"/>
        <v>0.0005570379014116097</v>
      </c>
    </row>
    <row r="166" spans="1:36" ht="15" customHeight="1">
      <c r="A166" s="2" t="s">
        <v>507</v>
      </c>
      <c r="B166" s="2" t="s">
        <v>508</v>
      </c>
      <c r="C166" s="2" t="s">
        <v>22</v>
      </c>
      <c r="D166" s="2" t="s">
        <v>509</v>
      </c>
      <c r="E166" s="2">
        <f t="shared" si="48"/>
        <v>3637</v>
      </c>
      <c r="F166" s="3">
        <v>3637</v>
      </c>
      <c r="G166" s="3">
        <f t="shared" si="63"/>
        <v>0.001610305958132045</v>
      </c>
      <c r="H166" s="3">
        <f t="shared" si="69"/>
        <v>0.2624798711755237</v>
      </c>
      <c r="I166" s="3">
        <f t="shared" si="70"/>
        <v>0.06132091849997231</v>
      </c>
      <c r="J166" s="3">
        <f t="shared" si="49"/>
        <v>0.001764538643735912</v>
      </c>
      <c r="K166" s="3">
        <f t="shared" si="64"/>
        <v>0.0001542326856038669</v>
      </c>
      <c r="L166" s="3">
        <v>44</v>
      </c>
      <c r="M166" s="3">
        <f t="shared" si="65"/>
        <v>4.129102004772866E-05</v>
      </c>
      <c r="N166" s="3">
        <f t="shared" si="66"/>
        <v>0.0015690149380843165</v>
      </c>
      <c r="O166" s="3">
        <f t="shared" si="50"/>
        <v>0</v>
      </c>
      <c r="P166" s="3">
        <v>3522</v>
      </c>
      <c r="Q166" s="3">
        <f t="shared" si="51"/>
        <v>0.004052971718957137</v>
      </c>
      <c r="R166" s="3">
        <f t="shared" si="67"/>
        <v>0.0024426657608250914</v>
      </c>
      <c r="S166" s="3">
        <f t="shared" si="52"/>
        <v>0.004011680698909408</v>
      </c>
      <c r="T166" s="3">
        <f t="shared" si="71"/>
        <v>0.400896671085579</v>
      </c>
      <c r="U166" s="3">
        <v>12</v>
      </c>
      <c r="V166" s="3">
        <f t="shared" si="53"/>
        <v>0.0015733578077881212</v>
      </c>
      <c r="W166" s="3">
        <f t="shared" si="68"/>
        <v>3.6948150343923914E-05</v>
      </c>
      <c r="X166" s="3">
        <f t="shared" si="54"/>
        <v>4.3428697038047485E-06</v>
      </c>
      <c r="Y166" s="3">
        <v>9</v>
      </c>
      <c r="Z166" s="3">
        <f t="shared" si="55"/>
        <v>0.00025611109530178426</v>
      </c>
      <c r="AA166" s="3">
        <f t="shared" si="56"/>
        <v>0.0013541948628302608</v>
      </c>
      <c r="AB166" s="3">
        <v>1</v>
      </c>
      <c r="AC166" s="3">
        <f t="shared" si="57"/>
        <v>0.001976284584980237</v>
      </c>
      <c r="AD166" s="3">
        <f t="shared" si="58"/>
        <v>0.00036597862684819194</v>
      </c>
      <c r="AE166" s="3">
        <v>6</v>
      </c>
      <c r="AF166" s="3">
        <f t="shared" si="59"/>
        <v>0.00018738288569643974</v>
      </c>
      <c r="AG166" s="3">
        <f t="shared" si="60"/>
        <v>0.0014229230724356052</v>
      </c>
      <c r="AH166" s="3">
        <v>43</v>
      </c>
      <c r="AI166" s="3">
        <f t="shared" si="61"/>
        <v>0.00083871345257368</v>
      </c>
      <c r="AJ166" s="3">
        <f t="shared" si="62"/>
        <v>0.0007715925055583651</v>
      </c>
    </row>
    <row r="167" spans="1:36" ht="15" customHeight="1">
      <c r="A167" s="2" t="s">
        <v>510</v>
      </c>
      <c r="B167" s="2" t="s">
        <v>511</v>
      </c>
      <c r="C167" s="2" t="s">
        <v>22</v>
      </c>
      <c r="D167" s="2" t="s">
        <v>512</v>
      </c>
      <c r="E167" s="2">
        <f t="shared" si="48"/>
        <v>1956</v>
      </c>
      <c r="F167" s="3">
        <v>1956</v>
      </c>
      <c r="G167" s="3">
        <f t="shared" si="63"/>
        <v>0.001610305958132045</v>
      </c>
      <c r="H167" s="3">
        <f t="shared" si="69"/>
        <v>0.26409017713365573</v>
      </c>
      <c r="I167" s="3">
        <f t="shared" si="70"/>
        <v>0.06133781028090093</v>
      </c>
      <c r="J167" s="3">
        <f t="shared" si="49"/>
        <v>0.0009489792650941556</v>
      </c>
      <c r="K167" s="3">
        <f t="shared" si="64"/>
        <v>0.0006613266930378895</v>
      </c>
      <c r="L167" s="3">
        <v>18</v>
      </c>
      <c r="M167" s="3">
        <f t="shared" si="65"/>
        <v>1.6891780928616272E-05</v>
      </c>
      <c r="N167" s="3">
        <f t="shared" si="66"/>
        <v>0.0015934141772034288</v>
      </c>
      <c r="O167" s="3">
        <f t="shared" si="50"/>
        <v>0</v>
      </c>
      <c r="P167" s="3">
        <v>1898</v>
      </c>
      <c r="Q167" s="3">
        <f t="shared" si="51"/>
        <v>0.0021841397849462364</v>
      </c>
      <c r="R167" s="3">
        <f t="shared" si="67"/>
        <v>0.0005738338268141913</v>
      </c>
      <c r="S167" s="3">
        <f t="shared" si="52"/>
        <v>0.00216724800401762</v>
      </c>
      <c r="T167" s="3">
        <f t="shared" si="71"/>
        <v>0.4030808108705253</v>
      </c>
      <c r="U167" s="3">
        <v>5</v>
      </c>
      <c r="V167" s="3">
        <f t="shared" si="53"/>
        <v>0.0006555657532450505</v>
      </c>
      <c r="W167" s="3">
        <f t="shared" si="68"/>
        <v>0.0009547402048869946</v>
      </c>
      <c r="X167" s="3">
        <f t="shared" si="54"/>
        <v>0.0009378484239583783</v>
      </c>
      <c r="Y167" s="3">
        <v>3</v>
      </c>
      <c r="Z167" s="3">
        <f t="shared" si="55"/>
        <v>8.537036510059475E-05</v>
      </c>
      <c r="AA167" s="3">
        <f t="shared" si="56"/>
        <v>0.0015249355930314504</v>
      </c>
      <c r="AB167" s="3">
        <v>0</v>
      </c>
      <c r="AC167" s="3">
        <f t="shared" si="57"/>
        <v>0</v>
      </c>
      <c r="AD167" s="3">
        <f t="shared" si="58"/>
        <v>0.001610305958132045</v>
      </c>
      <c r="AE167" s="3">
        <v>7</v>
      </c>
      <c r="AF167" s="3">
        <f t="shared" si="59"/>
        <v>0.00021861336664584635</v>
      </c>
      <c r="AG167" s="3">
        <f t="shared" si="60"/>
        <v>0.0013916925914861987</v>
      </c>
      <c r="AH167" s="3">
        <v>25</v>
      </c>
      <c r="AI167" s="3">
        <f t="shared" si="61"/>
        <v>0.00048762410033353486</v>
      </c>
      <c r="AJ167" s="3">
        <f t="shared" si="62"/>
        <v>0.0011226818577985101</v>
      </c>
    </row>
    <row r="168" spans="1:36" ht="15" customHeight="1">
      <c r="A168" s="2" t="s">
        <v>513</v>
      </c>
      <c r="B168" s="2" t="s">
        <v>514</v>
      </c>
      <c r="C168" s="2" t="s">
        <v>22</v>
      </c>
      <c r="D168" s="2" t="s">
        <v>515</v>
      </c>
      <c r="E168" s="2">
        <f t="shared" si="48"/>
        <v>1892</v>
      </c>
      <c r="F168" s="3">
        <v>1892</v>
      </c>
      <c r="G168" s="3">
        <f t="shared" si="63"/>
        <v>0.001610305958132045</v>
      </c>
      <c r="H168" s="3">
        <f t="shared" si="69"/>
        <v>0.2657004830917878</v>
      </c>
      <c r="I168" s="3">
        <f t="shared" si="70"/>
        <v>0.0613593942231986</v>
      </c>
      <c r="J168" s="3">
        <f t="shared" si="49"/>
        <v>0.0009179288187925064</v>
      </c>
      <c r="K168" s="3">
        <f t="shared" si="64"/>
        <v>0.0006923771393395387</v>
      </c>
      <c r="L168" s="3">
        <v>23</v>
      </c>
      <c r="M168" s="3">
        <f t="shared" si="65"/>
        <v>2.1583942297676346E-05</v>
      </c>
      <c r="N168" s="3">
        <f t="shared" si="66"/>
        <v>0.0015887220158343686</v>
      </c>
      <c r="O168" s="3">
        <f t="shared" si="50"/>
        <v>0</v>
      </c>
      <c r="P168" s="3">
        <v>1820</v>
      </c>
      <c r="Q168" s="3">
        <f t="shared" si="51"/>
        <v>0.002094380615701871</v>
      </c>
      <c r="R168" s="3">
        <f t="shared" si="67"/>
        <v>0.00048407465756982577</v>
      </c>
      <c r="S168" s="3">
        <f t="shared" si="52"/>
        <v>0.0020727966734041944</v>
      </c>
      <c r="T168" s="3">
        <f t="shared" si="71"/>
        <v>0.40517519148622716</v>
      </c>
      <c r="U168" s="3">
        <v>8</v>
      </c>
      <c r="V168" s="3">
        <f t="shared" si="53"/>
        <v>0.0010489052051920807</v>
      </c>
      <c r="W168" s="3">
        <f t="shared" si="68"/>
        <v>0.0005614007529399644</v>
      </c>
      <c r="X168" s="3">
        <f t="shared" si="54"/>
        <v>0.000539816810642288</v>
      </c>
      <c r="Y168" s="3">
        <v>1</v>
      </c>
      <c r="Z168" s="3">
        <f t="shared" si="55"/>
        <v>2.8456788366864917E-05</v>
      </c>
      <c r="AA168" s="3">
        <f t="shared" si="56"/>
        <v>0.0015818491697651802</v>
      </c>
      <c r="AB168" s="3">
        <v>1</v>
      </c>
      <c r="AC168" s="3">
        <f t="shared" si="57"/>
        <v>0.001976284584980237</v>
      </c>
      <c r="AD168" s="3">
        <f t="shared" si="58"/>
        <v>0.00036597862684819194</v>
      </c>
      <c r="AE168" s="3">
        <v>0</v>
      </c>
      <c r="AF168" s="3">
        <f t="shared" si="59"/>
        <v>0</v>
      </c>
      <c r="AG168" s="3">
        <f t="shared" si="60"/>
        <v>0.001610305958132045</v>
      </c>
      <c r="AH168" s="3">
        <v>39</v>
      </c>
      <c r="AI168" s="3">
        <f t="shared" si="61"/>
        <v>0.0007606935965203144</v>
      </c>
      <c r="AJ168" s="3">
        <f t="shared" si="62"/>
        <v>0.0008496123616117307</v>
      </c>
    </row>
    <row r="169" spans="1:36" ht="15" customHeight="1">
      <c r="A169" s="2" t="s">
        <v>516</v>
      </c>
      <c r="B169" s="2" t="s">
        <v>517</v>
      </c>
      <c r="C169" s="2" t="s">
        <v>22</v>
      </c>
      <c r="D169" s="2" t="s">
        <v>518</v>
      </c>
      <c r="E169" s="2">
        <f t="shared" si="48"/>
        <v>842</v>
      </c>
      <c r="F169" s="3">
        <v>842</v>
      </c>
      <c r="G169" s="3">
        <f t="shared" si="63"/>
        <v>0.001610305958132045</v>
      </c>
      <c r="H169" s="3">
        <f t="shared" si="69"/>
        <v>0.26731078904991984</v>
      </c>
      <c r="I169" s="3">
        <f t="shared" si="70"/>
        <v>0.06136314795229385</v>
      </c>
      <c r="J169" s="3">
        <f t="shared" si="49"/>
        <v>0.00040850743415607314</v>
      </c>
      <c r="K169" s="3">
        <f t="shared" si="64"/>
        <v>0.001201798523975972</v>
      </c>
      <c r="L169" s="3">
        <v>4</v>
      </c>
      <c r="M169" s="3">
        <f t="shared" si="65"/>
        <v>3.7537290952480603E-06</v>
      </c>
      <c r="N169" s="3">
        <f t="shared" si="66"/>
        <v>0.001606552229036797</v>
      </c>
      <c r="O169" s="3">
        <f t="shared" si="50"/>
        <v>0</v>
      </c>
      <c r="P169" s="3">
        <v>823</v>
      </c>
      <c r="Q169" s="3">
        <f t="shared" si="51"/>
        <v>0.0009470743113860657</v>
      </c>
      <c r="R169" s="3">
        <f t="shared" si="67"/>
        <v>0.0006632316467459794</v>
      </c>
      <c r="S169" s="3">
        <f t="shared" si="52"/>
        <v>0.0009433205822908177</v>
      </c>
      <c r="T169" s="3">
        <f t="shared" si="71"/>
        <v>0.40612226579761324</v>
      </c>
      <c r="U169" s="3">
        <v>0</v>
      </c>
      <c r="V169" s="3">
        <f t="shared" si="53"/>
        <v>0</v>
      </c>
      <c r="W169" s="3">
        <f t="shared" si="68"/>
        <v>0.001610305958132045</v>
      </c>
      <c r="X169" s="3">
        <f t="shared" si="54"/>
        <v>0.001606552229036797</v>
      </c>
      <c r="Y169" s="3">
        <v>4</v>
      </c>
      <c r="Z169" s="3">
        <f t="shared" si="55"/>
        <v>0.00011382715346745967</v>
      </c>
      <c r="AA169" s="3">
        <f t="shared" si="56"/>
        <v>0.0014964788046645855</v>
      </c>
      <c r="AB169" s="3">
        <v>0</v>
      </c>
      <c r="AC169" s="3">
        <f t="shared" si="57"/>
        <v>0</v>
      </c>
      <c r="AD169" s="3">
        <f t="shared" si="58"/>
        <v>0.001610305958132045</v>
      </c>
      <c r="AE169" s="3">
        <v>0</v>
      </c>
      <c r="AF169" s="3">
        <f t="shared" si="59"/>
        <v>0</v>
      </c>
      <c r="AG169" s="3">
        <f t="shared" si="60"/>
        <v>0.001610305958132045</v>
      </c>
      <c r="AH169" s="3">
        <v>11</v>
      </c>
      <c r="AI169" s="3">
        <f t="shared" si="61"/>
        <v>0.00021455460414675535</v>
      </c>
      <c r="AJ169" s="3">
        <f t="shared" si="62"/>
        <v>0.0013957513539852896</v>
      </c>
    </row>
    <row r="170" spans="1:36" ht="15" customHeight="1">
      <c r="A170" s="2" t="s">
        <v>519</v>
      </c>
      <c r="B170" s="2" t="s">
        <v>520</v>
      </c>
      <c r="C170" s="2" t="s">
        <v>22</v>
      </c>
      <c r="D170" s="2" t="s">
        <v>521</v>
      </c>
      <c r="E170" s="2">
        <f t="shared" si="48"/>
        <v>3179</v>
      </c>
      <c r="F170" s="3">
        <v>3179</v>
      </c>
      <c r="G170" s="3">
        <f t="shared" si="63"/>
        <v>0.001610305958132045</v>
      </c>
      <c r="H170" s="3">
        <f t="shared" si="69"/>
        <v>0.2689210950080519</v>
      </c>
      <c r="I170" s="3">
        <f t="shared" si="70"/>
        <v>0.06190368494200957</v>
      </c>
      <c r="J170" s="3">
        <f t="shared" si="49"/>
        <v>0.0015423338873897345</v>
      </c>
      <c r="K170" s="3">
        <f t="shared" si="64"/>
        <v>6.797207074231057E-05</v>
      </c>
      <c r="L170" s="3">
        <v>576</v>
      </c>
      <c r="M170" s="3">
        <f t="shared" si="65"/>
        <v>0.0005405369897157207</v>
      </c>
      <c r="N170" s="3">
        <f t="shared" si="66"/>
        <v>0.0010697689684163244</v>
      </c>
      <c r="O170" s="3">
        <f t="shared" si="50"/>
        <v>0</v>
      </c>
      <c r="P170" s="3">
        <v>2138</v>
      </c>
      <c r="Q170" s="3">
        <f t="shared" si="51"/>
        <v>0.0024603218441596702</v>
      </c>
      <c r="R170" s="3">
        <f t="shared" si="67"/>
        <v>0.0008500158860276252</v>
      </c>
      <c r="S170" s="3">
        <f t="shared" si="52"/>
        <v>0.0019197848544439495</v>
      </c>
      <c r="T170" s="3">
        <f t="shared" si="71"/>
        <v>0.4085825876417729</v>
      </c>
      <c r="U170" s="3">
        <v>13</v>
      </c>
      <c r="V170" s="3">
        <f t="shared" si="53"/>
        <v>0.0017044709584371313</v>
      </c>
      <c r="W170" s="3">
        <f t="shared" si="68"/>
        <v>9.416500030508626E-05</v>
      </c>
      <c r="X170" s="3">
        <f t="shared" si="54"/>
        <v>0.00044637198941063446</v>
      </c>
      <c r="Y170" s="3">
        <v>76</v>
      </c>
      <c r="Z170" s="3">
        <f t="shared" si="55"/>
        <v>0.0021627159158817337</v>
      </c>
      <c r="AA170" s="3">
        <f t="shared" si="56"/>
        <v>0.0005524099577496886</v>
      </c>
      <c r="AB170" s="3">
        <v>5</v>
      </c>
      <c r="AC170" s="3">
        <f t="shared" si="57"/>
        <v>0.009881422924901186</v>
      </c>
      <c r="AD170" s="3">
        <f t="shared" si="58"/>
        <v>0.00827111696676914</v>
      </c>
      <c r="AE170" s="3">
        <v>304</v>
      </c>
      <c r="AF170" s="3">
        <f t="shared" si="59"/>
        <v>0.009494066208619614</v>
      </c>
      <c r="AG170" s="3">
        <f t="shared" si="60"/>
        <v>0.007883760250487568</v>
      </c>
      <c r="AH170" s="3">
        <v>67</v>
      </c>
      <c r="AI170" s="3">
        <f t="shared" si="61"/>
        <v>0.0013068325888938735</v>
      </c>
      <c r="AJ170" s="3">
        <f t="shared" si="62"/>
        <v>0.00030347336923817157</v>
      </c>
    </row>
    <row r="171" spans="1:36" ht="15" customHeight="1">
      <c r="A171" s="2" t="s">
        <v>522</v>
      </c>
      <c r="B171" s="2" t="s">
        <v>523</v>
      </c>
      <c r="C171" s="2" t="s">
        <v>22</v>
      </c>
      <c r="D171" s="2" t="s">
        <v>524</v>
      </c>
      <c r="E171" s="2">
        <f t="shared" si="48"/>
        <v>1720</v>
      </c>
      <c r="F171" s="3">
        <v>1720</v>
      </c>
      <c r="G171" s="3">
        <f t="shared" si="63"/>
        <v>0.001610305958132045</v>
      </c>
      <c r="H171" s="3">
        <f t="shared" si="69"/>
        <v>0.27053140096618394</v>
      </c>
      <c r="I171" s="3">
        <f t="shared" si="70"/>
        <v>0.062150492630022126</v>
      </c>
      <c r="J171" s="3">
        <f t="shared" si="49"/>
        <v>0.000834480744356824</v>
      </c>
      <c r="K171" s="3">
        <f t="shared" si="64"/>
        <v>0.0007758252137752211</v>
      </c>
      <c r="L171" s="3">
        <v>263</v>
      </c>
      <c r="M171" s="3">
        <f t="shared" si="65"/>
        <v>0.00024680768801256</v>
      </c>
      <c r="N171" s="3">
        <f t="shared" si="66"/>
        <v>0.001363498270119485</v>
      </c>
      <c r="O171" s="3">
        <f t="shared" si="50"/>
        <v>0</v>
      </c>
      <c r="P171" s="3">
        <v>1195</v>
      </c>
      <c r="Q171" s="3">
        <f t="shared" si="51"/>
        <v>0.0013751565031668877</v>
      </c>
      <c r="R171" s="3">
        <f t="shared" si="67"/>
        <v>0.00023514945496515738</v>
      </c>
      <c r="S171" s="3">
        <f t="shared" si="52"/>
        <v>0.0011283488151543277</v>
      </c>
      <c r="T171" s="3">
        <f t="shared" si="71"/>
        <v>0.4099577441449398</v>
      </c>
      <c r="U171" s="3">
        <v>1</v>
      </c>
      <c r="V171" s="3">
        <f t="shared" si="53"/>
        <v>0.0001311131506490101</v>
      </c>
      <c r="W171" s="3">
        <f t="shared" si="68"/>
        <v>0.001479192807483035</v>
      </c>
      <c r="X171" s="3">
        <f t="shared" si="54"/>
        <v>0.0012323851194704749</v>
      </c>
      <c r="Y171" s="3">
        <v>26</v>
      </c>
      <c r="Z171" s="3">
        <f t="shared" si="55"/>
        <v>0.0007398764975384878</v>
      </c>
      <c r="AA171" s="3">
        <f t="shared" si="56"/>
        <v>0.0008704294605935573</v>
      </c>
      <c r="AB171" s="3">
        <v>0</v>
      </c>
      <c r="AC171" s="3">
        <f t="shared" si="57"/>
        <v>0</v>
      </c>
      <c r="AD171" s="3">
        <f t="shared" si="58"/>
        <v>0.001610305958132045</v>
      </c>
      <c r="AE171" s="3">
        <v>174</v>
      </c>
      <c r="AF171" s="3">
        <f t="shared" si="59"/>
        <v>0.005434103685196752</v>
      </c>
      <c r="AG171" s="3">
        <f t="shared" si="60"/>
        <v>0.0038237977270647065</v>
      </c>
      <c r="AH171" s="3">
        <v>61</v>
      </c>
      <c r="AI171" s="3">
        <f t="shared" si="61"/>
        <v>0.0011898028048138252</v>
      </c>
      <c r="AJ171" s="3">
        <f t="shared" si="62"/>
        <v>0.0004205031533182199</v>
      </c>
    </row>
    <row r="172" spans="1:36" ht="15" customHeight="1">
      <c r="A172" s="2" t="s">
        <v>525</v>
      </c>
      <c r="B172" s="2" t="s">
        <v>526</v>
      </c>
      <c r="C172" s="2" t="s">
        <v>22</v>
      </c>
      <c r="D172" s="2" t="s">
        <v>527</v>
      </c>
      <c r="E172" s="2">
        <f t="shared" si="48"/>
        <v>2320</v>
      </c>
      <c r="F172" s="3">
        <v>2320</v>
      </c>
      <c r="G172" s="3">
        <f t="shared" si="63"/>
        <v>0.001610305958132045</v>
      </c>
      <c r="H172" s="3">
        <f t="shared" si="69"/>
        <v>0.272141706924316</v>
      </c>
      <c r="I172" s="3">
        <f t="shared" si="70"/>
        <v>0.06329350313952516</v>
      </c>
      <c r="J172" s="3">
        <f t="shared" si="49"/>
        <v>0.001125578678434786</v>
      </c>
      <c r="K172" s="3">
        <f t="shared" si="64"/>
        <v>0.0004847272796972592</v>
      </c>
      <c r="L172" s="3">
        <v>1218</v>
      </c>
      <c r="M172" s="3">
        <f t="shared" si="65"/>
        <v>0.0011430105095030345</v>
      </c>
      <c r="N172" s="3">
        <f t="shared" si="66"/>
        <v>0.0004672954486290106</v>
      </c>
      <c r="O172" s="3">
        <f t="shared" si="50"/>
        <v>0</v>
      </c>
      <c r="P172" s="3">
        <v>348</v>
      </c>
      <c r="Q172" s="3">
        <f t="shared" si="51"/>
        <v>0.00040046398585947857</v>
      </c>
      <c r="R172" s="3">
        <f t="shared" si="67"/>
        <v>0.0012098419722725664</v>
      </c>
      <c r="S172" s="3">
        <f t="shared" si="52"/>
        <v>0.0007425465236435559</v>
      </c>
      <c r="T172" s="3">
        <f t="shared" si="71"/>
        <v>0.41035820813079926</v>
      </c>
      <c r="U172" s="3">
        <v>24</v>
      </c>
      <c r="V172" s="3">
        <f t="shared" si="53"/>
        <v>0.0031467156155762423</v>
      </c>
      <c r="W172" s="3">
        <f t="shared" si="68"/>
        <v>0.0015364096574441973</v>
      </c>
      <c r="X172" s="3">
        <f t="shared" si="54"/>
        <v>0.0003933991479411628</v>
      </c>
      <c r="Y172" s="3">
        <v>32</v>
      </c>
      <c r="Z172" s="3">
        <f t="shared" si="55"/>
        <v>0.0009106172277396773</v>
      </c>
      <c r="AA172" s="3">
        <f t="shared" si="56"/>
        <v>0.0006996887303923677</v>
      </c>
      <c r="AB172" s="3">
        <v>5</v>
      </c>
      <c r="AC172" s="3">
        <f t="shared" si="57"/>
        <v>0.009881422924901186</v>
      </c>
      <c r="AD172" s="3">
        <f t="shared" si="58"/>
        <v>0.00827111696676914</v>
      </c>
      <c r="AE172" s="3">
        <v>547</v>
      </c>
      <c r="AF172" s="3">
        <f t="shared" si="59"/>
        <v>0.017083073079325422</v>
      </c>
      <c r="AG172" s="3">
        <f t="shared" si="60"/>
        <v>0.015472767121193377</v>
      </c>
      <c r="AH172" s="3">
        <v>146</v>
      </c>
      <c r="AI172" s="3">
        <f t="shared" si="61"/>
        <v>0.0028477247459478437</v>
      </c>
      <c r="AJ172" s="3">
        <f t="shared" si="62"/>
        <v>0.0012374187878157986</v>
      </c>
    </row>
    <row r="173" spans="1:36" ht="15" customHeight="1">
      <c r="A173" s="2" t="s">
        <v>528</v>
      </c>
      <c r="B173" s="2" t="s">
        <v>529</v>
      </c>
      <c r="C173" s="2" t="s">
        <v>22</v>
      </c>
      <c r="D173" s="2" t="s">
        <v>530</v>
      </c>
      <c r="E173" s="2">
        <f t="shared" si="48"/>
        <v>5395</v>
      </c>
      <c r="F173" s="3">
        <v>5395</v>
      </c>
      <c r="G173" s="3">
        <f t="shared" si="63"/>
        <v>0.001610305958132045</v>
      </c>
      <c r="H173" s="3">
        <f t="shared" si="69"/>
        <v>0.27375201288244805</v>
      </c>
      <c r="I173" s="3">
        <f t="shared" si="70"/>
        <v>0.06611161525778264</v>
      </c>
      <c r="J173" s="3">
        <f t="shared" si="49"/>
        <v>0.0026174555905843404</v>
      </c>
      <c r="K173" s="3">
        <f t="shared" si="64"/>
        <v>0.0010071496324522953</v>
      </c>
      <c r="L173" s="3">
        <v>3003</v>
      </c>
      <c r="M173" s="3">
        <f t="shared" si="65"/>
        <v>0.0028181121182574813</v>
      </c>
      <c r="N173" s="3">
        <f t="shared" si="66"/>
        <v>0.0012078061601254362</v>
      </c>
      <c r="O173" s="3">
        <f t="shared" si="50"/>
        <v>0</v>
      </c>
      <c r="P173" s="3">
        <v>367</v>
      </c>
      <c r="Q173" s="3">
        <f t="shared" si="51"/>
        <v>0.00042232839888054207</v>
      </c>
      <c r="R173" s="3">
        <f t="shared" si="67"/>
        <v>0.001187977559251503</v>
      </c>
      <c r="S173" s="3">
        <f t="shared" si="52"/>
        <v>0.0023957837193769394</v>
      </c>
      <c r="T173" s="3">
        <f t="shared" si="71"/>
        <v>0.41078053652967983</v>
      </c>
      <c r="U173" s="3">
        <v>53</v>
      </c>
      <c r="V173" s="3">
        <f t="shared" si="53"/>
        <v>0.006948996984397535</v>
      </c>
      <c r="W173" s="3">
        <f t="shared" si="68"/>
        <v>0.005338691026265489</v>
      </c>
      <c r="X173" s="3">
        <f t="shared" si="54"/>
        <v>0.002520578908008008</v>
      </c>
      <c r="Y173" s="3">
        <v>102</v>
      </c>
      <c r="Z173" s="3">
        <f t="shared" si="55"/>
        <v>0.0029025924134202215</v>
      </c>
      <c r="AA173" s="3">
        <f t="shared" si="56"/>
        <v>0.0012922864552881764</v>
      </c>
      <c r="AB173" s="3">
        <v>0</v>
      </c>
      <c r="AC173" s="3">
        <f t="shared" si="57"/>
        <v>0</v>
      </c>
      <c r="AD173" s="3">
        <f t="shared" si="58"/>
        <v>0.001610305958132045</v>
      </c>
      <c r="AE173" s="3">
        <v>1613</v>
      </c>
      <c r="AF173" s="3">
        <f t="shared" si="59"/>
        <v>0.05037476577139288</v>
      </c>
      <c r="AG173" s="3">
        <f t="shared" si="60"/>
        <v>0.04876445981326084</v>
      </c>
      <c r="AH173" s="3">
        <v>257</v>
      </c>
      <c r="AI173" s="3">
        <f t="shared" si="61"/>
        <v>0.005012775751428738</v>
      </c>
      <c r="AJ173" s="3">
        <f t="shared" si="62"/>
        <v>0.003402469793296693</v>
      </c>
    </row>
    <row r="174" spans="1:36" ht="15" customHeight="1">
      <c r="A174" s="2" t="s">
        <v>531</v>
      </c>
      <c r="B174" s="2" t="s">
        <v>532</v>
      </c>
      <c r="C174" s="2" t="s">
        <v>22</v>
      </c>
      <c r="D174" s="2" t="s">
        <v>533</v>
      </c>
      <c r="E174" s="2">
        <f t="shared" si="48"/>
        <v>2568</v>
      </c>
      <c r="F174" s="3">
        <v>2568</v>
      </c>
      <c r="G174" s="3">
        <f t="shared" si="63"/>
        <v>0.001610305958132045</v>
      </c>
      <c r="H174" s="3">
        <f t="shared" si="69"/>
        <v>0.2753623188405801</v>
      </c>
      <c r="I174" s="3">
        <f t="shared" si="70"/>
        <v>0.06738694471789317</v>
      </c>
      <c r="J174" s="3">
        <f t="shared" si="49"/>
        <v>0.0012458991578536767</v>
      </c>
      <c r="K174" s="3">
        <f t="shared" si="64"/>
        <v>0.0003644068002783684</v>
      </c>
      <c r="L174" s="3">
        <v>1359</v>
      </c>
      <c r="M174" s="3">
        <f t="shared" si="65"/>
        <v>0.0012753294601105286</v>
      </c>
      <c r="N174" s="3">
        <f t="shared" si="66"/>
        <v>0.00033497649802151645</v>
      </c>
      <c r="O174" s="3">
        <f t="shared" si="50"/>
        <v>0</v>
      </c>
      <c r="P174" s="3">
        <v>353</v>
      </c>
      <c r="Q174" s="3">
        <f t="shared" si="51"/>
        <v>0.00040621777875975845</v>
      </c>
      <c r="R174" s="3">
        <f t="shared" si="67"/>
        <v>0.0012040881793722866</v>
      </c>
      <c r="S174" s="3">
        <f t="shared" si="52"/>
        <v>0.0008691116813507702</v>
      </c>
      <c r="T174" s="3">
        <f t="shared" si="71"/>
        <v>0.4111867543084396</v>
      </c>
      <c r="U174" s="3">
        <v>25</v>
      </c>
      <c r="V174" s="3">
        <f t="shared" si="53"/>
        <v>0.0032778287662252525</v>
      </c>
      <c r="W174" s="3">
        <f t="shared" si="68"/>
        <v>0.0016675228080932074</v>
      </c>
      <c r="X174" s="3">
        <f t="shared" si="54"/>
        <v>0.0003921933479826788</v>
      </c>
      <c r="Y174" s="3">
        <v>13</v>
      </c>
      <c r="Z174" s="3">
        <f t="shared" si="55"/>
        <v>0.0003699382487692439</v>
      </c>
      <c r="AA174" s="3">
        <f t="shared" si="56"/>
        <v>0.0012403677093628012</v>
      </c>
      <c r="AB174" s="3">
        <v>27</v>
      </c>
      <c r="AC174" s="3">
        <f t="shared" si="57"/>
        <v>0.0533596837944664</v>
      </c>
      <c r="AD174" s="3">
        <f t="shared" si="58"/>
        <v>0.051749377836334355</v>
      </c>
      <c r="AE174" s="3">
        <v>653</v>
      </c>
      <c r="AF174" s="3">
        <f t="shared" si="59"/>
        <v>0.020393504059962524</v>
      </c>
      <c r="AG174" s="3">
        <f t="shared" si="60"/>
        <v>0.01878319810183048</v>
      </c>
      <c r="AH174" s="3">
        <v>138</v>
      </c>
      <c r="AI174" s="3">
        <f t="shared" si="61"/>
        <v>0.0026916850338411127</v>
      </c>
      <c r="AJ174" s="3">
        <f t="shared" si="62"/>
        <v>0.0010813790757090676</v>
      </c>
    </row>
    <row r="175" spans="1:36" ht="15" customHeight="1">
      <c r="A175" s="2" t="s">
        <v>534</v>
      </c>
      <c r="B175" s="2" t="s">
        <v>535</v>
      </c>
      <c r="C175" s="2" t="s">
        <v>22</v>
      </c>
      <c r="D175" s="2" t="s">
        <v>536</v>
      </c>
      <c r="E175" s="2">
        <f t="shared" si="48"/>
        <v>3401</v>
      </c>
      <c r="F175" s="3">
        <v>3401</v>
      </c>
      <c r="G175" s="3">
        <f t="shared" si="63"/>
        <v>0.001610305958132045</v>
      </c>
      <c r="H175" s="3">
        <f t="shared" si="69"/>
        <v>0.27697262479871215</v>
      </c>
      <c r="I175" s="3">
        <f t="shared" si="70"/>
        <v>0.06918404252224318</v>
      </c>
      <c r="J175" s="3">
        <f t="shared" si="49"/>
        <v>0.0016500401229985805</v>
      </c>
      <c r="K175" s="3">
        <f t="shared" si="64"/>
        <v>3.973416486653539E-05</v>
      </c>
      <c r="L175" s="3">
        <v>1915</v>
      </c>
      <c r="M175" s="3">
        <f t="shared" si="65"/>
        <v>0.001797097804350009</v>
      </c>
      <c r="N175" s="3">
        <f t="shared" si="66"/>
        <v>0.00018679184621796393</v>
      </c>
      <c r="O175" s="3">
        <f t="shared" si="50"/>
        <v>0</v>
      </c>
      <c r="P175" s="3">
        <v>322</v>
      </c>
      <c r="Q175" s="3">
        <f t="shared" si="51"/>
        <v>0.0003705442627780233</v>
      </c>
      <c r="R175" s="3">
        <f t="shared" si="67"/>
        <v>0.0012397616953540218</v>
      </c>
      <c r="S175" s="3">
        <f t="shared" si="52"/>
        <v>0.0014265535415719857</v>
      </c>
      <c r="T175" s="3">
        <f t="shared" si="71"/>
        <v>0.41155729857121764</v>
      </c>
      <c r="U175" s="3">
        <v>28</v>
      </c>
      <c r="V175" s="3">
        <f t="shared" si="53"/>
        <v>0.0036711682181722826</v>
      </c>
      <c r="W175" s="3">
        <f t="shared" si="68"/>
        <v>0.0020608622600402377</v>
      </c>
      <c r="X175" s="3">
        <f t="shared" si="54"/>
        <v>0.0002637644556902287</v>
      </c>
      <c r="Y175" s="3">
        <v>16</v>
      </c>
      <c r="Z175" s="3">
        <f t="shared" si="55"/>
        <v>0.00045530861386983867</v>
      </c>
      <c r="AA175" s="3">
        <f t="shared" si="56"/>
        <v>0.0011549973442622065</v>
      </c>
      <c r="AB175" s="3">
        <v>2</v>
      </c>
      <c r="AC175" s="3">
        <f t="shared" si="57"/>
        <v>0.003952569169960474</v>
      </c>
      <c r="AD175" s="3">
        <f t="shared" si="58"/>
        <v>0.0023422632118284287</v>
      </c>
      <c r="AE175" s="3">
        <v>746</v>
      </c>
      <c r="AF175" s="3">
        <f t="shared" si="59"/>
        <v>0.02329793878825734</v>
      </c>
      <c r="AG175" s="3">
        <f t="shared" si="60"/>
        <v>0.021687632830125293</v>
      </c>
      <c r="AH175" s="3">
        <v>372</v>
      </c>
      <c r="AI175" s="3">
        <f t="shared" si="61"/>
        <v>0.007255846612962999</v>
      </c>
      <c r="AJ175" s="3">
        <f t="shared" si="62"/>
        <v>0.0056455406548309535</v>
      </c>
    </row>
    <row r="176" spans="1:36" ht="15" customHeight="1">
      <c r="A176" s="2" t="s">
        <v>537</v>
      </c>
      <c r="B176" s="2" t="s">
        <v>538</v>
      </c>
      <c r="C176" s="2" t="s">
        <v>22</v>
      </c>
      <c r="D176" s="2" t="s">
        <v>539</v>
      </c>
      <c r="E176" s="2">
        <f t="shared" si="48"/>
        <v>2814</v>
      </c>
      <c r="F176" s="3">
        <v>2814</v>
      </c>
      <c r="G176" s="3">
        <f t="shared" si="63"/>
        <v>0.001610305958132045</v>
      </c>
      <c r="H176" s="3">
        <f t="shared" si="69"/>
        <v>0.2785829307568442</v>
      </c>
      <c r="I176" s="3">
        <f t="shared" si="70"/>
        <v>0.07091732693197397</v>
      </c>
      <c r="J176" s="3">
        <f t="shared" si="49"/>
        <v>0.001365249310825641</v>
      </c>
      <c r="K176" s="3">
        <f t="shared" si="64"/>
        <v>0.000245056647306404</v>
      </c>
      <c r="L176" s="3">
        <v>1847</v>
      </c>
      <c r="M176" s="3">
        <f t="shared" si="65"/>
        <v>0.001733284409730792</v>
      </c>
      <c r="N176" s="3">
        <f t="shared" si="66"/>
        <v>0.00012297845159874683</v>
      </c>
      <c r="O176" s="3">
        <f t="shared" si="50"/>
        <v>0</v>
      </c>
      <c r="P176" s="3">
        <v>195</v>
      </c>
      <c r="Q176" s="3">
        <f t="shared" si="51"/>
        <v>0.0002243979231109147</v>
      </c>
      <c r="R176" s="3">
        <f t="shared" si="67"/>
        <v>0.0013859080350211305</v>
      </c>
      <c r="S176" s="3">
        <f t="shared" si="52"/>
        <v>0.0015088864866198773</v>
      </c>
      <c r="T176" s="3">
        <f t="shared" si="71"/>
        <v>0.41178169649432855</v>
      </c>
      <c r="U176" s="3">
        <v>23</v>
      </c>
      <c r="V176" s="3">
        <f t="shared" si="53"/>
        <v>0.003015602464927232</v>
      </c>
      <c r="W176" s="3">
        <f t="shared" si="68"/>
        <v>0.001405296506795187</v>
      </c>
      <c r="X176" s="3">
        <f t="shared" si="54"/>
        <v>0.00032798790293560483</v>
      </c>
      <c r="Y176" s="3">
        <v>29</v>
      </c>
      <c r="Z176" s="3">
        <f t="shared" si="55"/>
        <v>0.0008252468626390825</v>
      </c>
      <c r="AA176" s="3">
        <f t="shared" si="56"/>
        <v>0.0007850590954929626</v>
      </c>
      <c r="AB176" s="3">
        <v>3</v>
      </c>
      <c r="AC176" s="3">
        <f t="shared" si="57"/>
        <v>0.005928853754940711</v>
      </c>
      <c r="AD176" s="3">
        <f t="shared" si="58"/>
        <v>0.004318547796808666</v>
      </c>
      <c r="AE176" s="3">
        <v>249</v>
      </c>
      <c r="AF176" s="3">
        <f t="shared" si="59"/>
        <v>0.007776389756402249</v>
      </c>
      <c r="AG176" s="3">
        <f t="shared" si="60"/>
        <v>0.0061660837982702036</v>
      </c>
      <c r="AH176" s="3">
        <v>468</v>
      </c>
      <c r="AI176" s="3">
        <f t="shared" si="61"/>
        <v>0.009128323158243773</v>
      </c>
      <c r="AJ176" s="3">
        <f t="shared" si="62"/>
        <v>0.007518017200111728</v>
      </c>
    </row>
    <row r="177" spans="1:36" ht="15" customHeight="1">
      <c r="A177" s="2" t="s">
        <v>540</v>
      </c>
      <c r="B177" s="2" t="s">
        <v>541</v>
      </c>
      <c r="C177" s="2" t="s">
        <v>22</v>
      </c>
      <c r="D177" s="2" t="s">
        <v>542</v>
      </c>
      <c r="E177" s="2">
        <f t="shared" si="48"/>
        <v>3549</v>
      </c>
      <c r="F177" s="3">
        <v>3549</v>
      </c>
      <c r="G177" s="3">
        <f t="shared" si="63"/>
        <v>0.001610305958132045</v>
      </c>
      <c r="H177" s="3">
        <f t="shared" si="69"/>
        <v>0.28019323671497626</v>
      </c>
      <c r="I177" s="3">
        <f t="shared" si="70"/>
        <v>0.07271817846541923</v>
      </c>
      <c r="J177" s="3">
        <f t="shared" si="49"/>
        <v>0.0017218442800711444</v>
      </c>
      <c r="K177" s="3">
        <f t="shared" si="64"/>
        <v>0.0001115383219390993</v>
      </c>
      <c r="L177" s="3">
        <v>1919</v>
      </c>
      <c r="M177" s="3">
        <f t="shared" si="65"/>
        <v>0.001800851533445257</v>
      </c>
      <c r="N177" s="3">
        <f t="shared" si="66"/>
        <v>0.00019054557531321186</v>
      </c>
      <c r="O177" s="3">
        <f t="shared" si="50"/>
        <v>0</v>
      </c>
      <c r="P177" s="3">
        <v>573</v>
      </c>
      <c r="Q177" s="3">
        <f t="shared" si="51"/>
        <v>0.0006593846663720725</v>
      </c>
      <c r="R177" s="3">
        <f t="shared" si="67"/>
        <v>0.0009509212917599726</v>
      </c>
      <c r="S177" s="3">
        <f t="shared" si="52"/>
        <v>0.0011414668670731844</v>
      </c>
      <c r="T177" s="3">
        <f t="shared" si="71"/>
        <v>0.4124410811607006</v>
      </c>
      <c r="U177" s="3">
        <v>30</v>
      </c>
      <c r="V177" s="3">
        <f t="shared" si="53"/>
        <v>0.0039333945194703025</v>
      </c>
      <c r="W177" s="3">
        <f t="shared" si="68"/>
        <v>0.002323088561338257</v>
      </c>
      <c r="X177" s="3">
        <f t="shared" si="54"/>
        <v>0.0005222370278930002</v>
      </c>
      <c r="Y177" s="3">
        <v>14</v>
      </c>
      <c r="Z177" s="3">
        <f t="shared" si="55"/>
        <v>0.0003983950371361088</v>
      </c>
      <c r="AA177" s="3">
        <f t="shared" si="56"/>
        <v>0.0012119109209959363</v>
      </c>
      <c r="AB177" s="3">
        <v>1</v>
      </c>
      <c r="AC177" s="3">
        <f t="shared" si="57"/>
        <v>0.001976284584980237</v>
      </c>
      <c r="AD177" s="3">
        <f t="shared" si="58"/>
        <v>0.00036597862684819194</v>
      </c>
      <c r="AE177" s="3">
        <v>482</v>
      </c>
      <c r="AF177" s="3">
        <f t="shared" si="59"/>
        <v>0.015053091817613991</v>
      </c>
      <c r="AG177" s="3">
        <f t="shared" si="60"/>
        <v>0.013442785859481946</v>
      </c>
      <c r="AH177" s="3">
        <v>530</v>
      </c>
      <c r="AI177" s="3">
        <f t="shared" si="61"/>
        <v>0.01033763092707094</v>
      </c>
      <c r="AJ177" s="3">
        <f t="shared" si="62"/>
        <v>0.008727324968938894</v>
      </c>
    </row>
    <row r="178" spans="1:36" ht="15" customHeight="1">
      <c r="A178" s="2" t="s">
        <v>543</v>
      </c>
      <c r="B178" s="2" t="s">
        <v>544</v>
      </c>
      <c r="C178" s="2" t="s">
        <v>22</v>
      </c>
      <c r="D178" s="2" t="s">
        <v>545</v>
      </c>
      <c r="E178" s="2">
        <f t="shared" si="48"/>
        <v>4812</v>
      </c>
      <c r="F178" s="3">
        <v>4812</v>
      </c>
      <c r="G178" s="3">
        <f t="shared" si="63"/>
        <v>0.001610305958132045</v>
      </c>
      <c r="H178" s="3">
        <f t="shared" si="69"/>
        <v>0.2818035426731083</v>
      </c>
      <c r="I178" s="3">
        <f t="shared" si="70"/>
        <v>0.0746841940790554</v>
      </c>
      <c r="J178" s="3">
        <f t="shared" si="49"/>
        <v>0.002334605431305254</v>
      </c>
      <c r="K178" s="3">
        <f t="shared" si="64"/>
        <v>0.000724299473173209</v>
      </c>
      <c r="L178" s="3">
        <v>2095</v>
      </c>
      <c r="M178" s="3">
        <f t="shared" si="65"/>
        <v>0.0019660156136361716</v>
      </c>
      <c r="N178" s="3">
        <f t="shared" si="66"/>
        <v>0.0003557096555041265</v>
      </c>
      <c r="O178" s="3">
        <f t="shared" si="50"/>
        <v>0</v>
      </c>
      <c r="P178" s="3">
        <v>1138</v>
      </c>
      <c r="Q178" s="3">
        <f t="shared" si="51"/>
        <v>0.0013095632641036972</v>
      </c>
      <c r="R178" s="3">
        <f t="shared" si="67"/>
        <v>0.0003007426940283479</v>
      </c>
      <c r="S178" s="3">
        <f t="shared" si="52"/>
        <v>0.0006564523495324744</v>
      </c>
      <c r="T178" s="3">
        <f t="shared" si="71"/>
        <v>0.4137506444248043</v>
      </c>
      <c r="U178" s="3">
        <v>39</v>
      </c>
      <c r="V178" s="3">
        <f t="shared" si="53"/>
        <v>0.005113412875311394</v>
      </c>
      <c r="W178" s="3">
        <f t="shared" si="68"/>
        <v>0.0035031069171793487</v>
      </c>
      <c r="X178" s="3">
        <f t="shared" si="54"/>
        <v>0.0015370913035431771</v>
      </c>
      <c r="Y178" s="3">
        <v>60</v>
      </c>
      <c r="Z178" s="3">
        <f t="shared" si="55"/>
        <v>0.0017074073020118949</v>
      </c>
      <c r="AA178" s="3">
        <f t="shared" si="56"/>
        <v>9.710134387984977E-05</v>
      </c>
      <c r="AB178" s="3">
        <v>0</v>
      </c>
      <c r="AC178" s="3">
        <f t="shared" si="57"/>
        <v>0</v>
      </c>
      <c r="AD178" s="3">
        <f t="shared" si="58"/>
        <v>0.001610305958132045</v>
      </c>
      <c r="AE178" s="3">
        <v>1178</v>
      </c>
      <c r="AF178" s="3">
        <f t="shared" si="59"/>
        <v>0.036789506558401</v>
      </c>
      <c r="AG178" s="3">
        <f t="shared" si="60"/>
        <v>0.03517920060026895</v>
      </c>
      <c r="AH178" s="3">
        <v>302</v>
      </c>
      <c r="AI178" s="3">
        <f t="shared" si="61"/>
        <v>0.005890499132029102</v>
      </c>
      <c r="AJ178" s="3">
        <f t="shared" si="62"/>
        <v>0.004280193173897056</v>
      </c>
    </row>
    <row r="179" spans="1:36" ht="15" customHeight="1">
      <c r="A179" s="2" t="s">
        <v>546</v>
      </c>
      <c r="B179" s="2" t="s">
        <v>547</v>
      </c>
      <c r="C179" s="2" t="s">
        <v>22</v>
      </c>
      <c r="D179" s="2" t="s">
        <v>548</v>
      </c>
      <c r="E179" s="2">
        <f t="shared" si="48"/>
        <v>2170</v>
      </c>
      <c r="F179" s="3">
        <v>2170</v>
      </c>
      <c r="G179" s="3">
        <f t="shared" si="63"/>
        <v>0.001610305958132045</v>
      </c>
      <c r="H179" s="3">
        <f t="shared" si="69"/>
        <v>0.28341384863124036</v>
      </c>
      <c r="I179" s="3">
        <f t="shared" si="70"/>
        <v>0.07519470123600913</v>
      </c>
      <c r="J179" s="3">
        <f t="shared" si="49"/>
        <v>0.0010528041949152953</v>
      </c>
      <c r="K179" s="3">
        <f t="shared" si="64"/>
        <v>0.0005575017632167497</v>
      </c>
      <c r="L179" s="3">
        <v>544</v>
      </c>
      <c r="M179" s="3">
        <f t="shared" si="65"/>
        <v>0.0005105071569537362</v>
      </c>
      <c r="N179" s="3">
        <f t="shared" si="66"/>
        <v>0.001099798801178309</v>
      </c>
      <c r="O179" s="3">
        <f t="shared" si="50"/>
        <v>0</v>
      </c>
      <c r="P179" s="3">
        <v>945</v>
      </c>
      <c r="Q179" s="3">
        <f t="shared" si="51"/>
        <v>0.0010874668581528945</v>
      </c>
      <c r="R179" s="3">
        <f t="shared" si="67"/>
        <v>0.0005228390999791506</v>
      </c>
      <c r="S179" s="3">
        <f t="shared" si="52"/>
        <v>0.0005769597011991582</v>
      </c>
      <c r="T179" s="3">
        <f t="shared" si="71"/>
        <v>0.4148381112829572</v>
      </c>
      <c r="U179" s="3">
        <v>19</v>
      </c>
      <c r="V179" s="3">
        <f t="shared" si="53"/>
        <v>0.002491149862331192</v>
      </c>
      <c r="W179" s="3">
        <f t="shared" si="68"/>
        <v>0.0008808439041991468</v>
      </c>
      <c r="X179" s="3">
        <f t="shared" si="54"/>
        <v>0.0003703367472454106</v>
      </c>
      <c r="Y179" s="3">
        <v>16</v>
      </c>
      <c r="Z179" s="3">
        <f t="shared" si="55"/>
        <v>0.00045530861386983867</v>
      </c>
      <c r="AA179" s="3">
        <f t="shared" si="56"/>
        <v>0.0011549973442622065</v>
      </c>
      <c r="AB179" s="3">
        <v>2</v>
      </c>
      <c r="AC179" s="3">
        <f t="shared" si="57"/>
        <v>0.003952569169960474</v>
      </c>
      <c r="AD179" s="3">
        <f t="shared" si="58"/>
        <v>0.0023422632118284287</v>
      </c>
      <c r="AE179" s="3">
        <v>575</v>
      </c>
      <c r="AF179" s="3">
        <f t="shared" si="59"/>
        <v>0.017957526545908806</v>
      </c>
      <c r="AG179" s="3">
        <f t="shared" si="60"/>
        <v>0.01634722058777676</v>
      </c>
      <c r="AH179" s="3">
        <v>69</v>
      </c>
      <c r="AI179" s="3">
        <f t="shared" si="61"/>
        <v>0.0013458425169205564</v>
      </c>
      <c r="AJ179" s="3">
        <f t="shared" si="62"/>
        <v>0.0002644634412114887</v>
      </c>
    </row>
    <row r="180" spans="1:36" ht="15" customHeight="1">
      <c r="A180" s="2" t="s">
        <v>549</v>
      </c>
      <c r="B180" s="2" t="s">
        <v>550</v>
      </c>
      <c r="C180" s="2" t="s">
        <v>22</v>
      </c>
      <c r="D180" s="2" t="s">
        <v>551</v>
      </c>
      <c r="E180" s="2">
        <f t="shared" si="48"/>
        <v>3557</v>
      </c>
      <c r="F180" s="3">
        <v>3557</v>
      </c>
      <c r="G180" s="3">
        <f t="shared" si="63"/>
        <v>0.001610305958132045</v>
      </c>
      <c r="H180" s="3">
        <f t="shared" si="69"/>
        <v>0.2850241545893724</v>
      </c>
      <c r="I180" s="3">
        <f t="shared" si="70"/>
        <v>0.07525569933380691</v>
      </c>
      <c r="J180" s="3">
        <f t="shared" si="49"/>
        <v>0.0017257255858588506</v>
      </c>
      <c r="K180" s="3">
        <f t="shared" si="64"/>
        <v>0.0001154196277268055</v>
      </c>
      <c r="L180" s="3">
        <v>65</v>
      </c>
      <c r="M180" s="3">
        <f t="shared" si="65"/>
        <v>6.099809779778098E-05</v>
      </c>
      <c r="N180" s="3">
        <f t="shared" si="66"/>
        <v>0.001549307860334264</v>
      </c>
      <c r="O180" s="3">
        <f t="shared" si="50"/>
        <v>0</v>
      </c>
      <c r="P180" s="3">
        <v>3423</v>
      </c>
      <c r="Q180" s="3">
        <f t="shared" si="51"/>
        <v>0.003939046619531595</v>
      </c>
      <c r="R180" s="3">
        <f t="shared" si="67"/>
        <v>0.00232874066139955</v>
      </c>
      <c r="S180" s="3">
        <f t="shared" si="52"/>
        <v>0.0038780485217338144</v>
      </c>
      <c r="T180" s="3">
        <f t="shared" si="71"/>
        <v>0.4187771579024888</v>
      </c>
      <c r="U180" s="3">
        <v>12</v>
      </c>
      <c r="V180" s="3">
        <f t="shared" si="53"/>
        <v>0.0015733578077881212</v>
      </c>
      <c r="W180" s="3">
        <f t="shared" si="68"/>
        <v>3.6948150343923914E-05</v>
      </c>
      <c r="X180" s="3">
        <f t="shared" si="54"/>
        <v>2.404994745385707E-05</v>
      </c>
      <c r="Y180" s="3">
        <v>1</v>
      </c>
      <c r="Z180" s="3">
        <f t="shared" si="55"/>
        <v>2.8456788366864917E-05</v>
      </c>
      <c r="AA180" s="3">
        <f t="shared" si="56"/>
        <v>0.0015818491697651802</v>
      </c>
      <c r="AB180" s="3">
        <v>0</v>
      </c>
      <c r="AC180" s="3">
        <f t="shared" si="57"/>
        <v>0</v>
      </c>
      <c r="AD180" s="3">
        <f t="shared" si="58"/>
        <v>0.001610305958132045</v>
      </c>
      <c r="AE180" s="3">
        <v>7</v>
      </c>
      <c r="AF180" s="3">
        <f t="shared" si="59"/>
        <v>0.00021861336664584635</v>
      </c>
      <c r="AG180" s="3">
        <f t="shared" si="60"/>
        <v>0.0013916925914861987</v>
      </c>
      <c r="AH180" s="3">
        <v>49</v>
      </c>
      <c r="AI180" s="3">
        <f t="shared" si="61"/>
        <v>0.0009557432366537284</v>
      </c>
      <c r="AJ180" s="3">
        <f t="shared" si="62"/>
        <v>0.0006545627214783167</v>
      </c>
    </row>
    <row r="181" spans="1:36" ht="15" customHeight="1">
      <c r="A181" s="2" t="s">
        <v>552</v>
      </c>
      <c r="B181" s="2" t="s">
        <v>553</v>
      </c>
      <c r="C181" s="2" t="s">
        <v>22</v>
      </c>
      <c r="D181" s="2" t="s">
        <v>554</v>
      </c>
      <c r="E181" s="2">
        <f t="shared" si="48"/>
        <v>4172</v>
      </c>
      <c r="F181" s="3">
        <v>4172</v>
      </c>
      <c r="G181" s="3">
        <f t="shared" si="63"/>
        <v>0.001610305958132045</v>
      </c>
      <c r="H181" s="3">
        <f t="shared" si="69"/>
        <v>0.28663446054750447</v>
      </c>
      <c r="I181" s="3">
        <f t="shared" si="70"/>
        <v>0.07528479073429509</v>
      </c>
      <c r="J181" s="3">
        <f t="shared" si="49"/>
        <v>0.0020241009682887613</v>
      </c>
      <c r="K181" s="3">
        <f t="shared" si="64"/>
        <v>0.0004137950101567162</v>
      </c>
      <c r="L181" s="3">
        <v>31</v>
      </c>
      <c r="M181" s="3">
        <f t="shared" si="65"/>
        <v>2.9091400488172468E-05</v>
      </c>
      <c r="N181" s="3">
        <f t="shared" si="66"/>
        <v>0.0015812145576438725</v>
      </c>
      <c r="O181" s="3">
        <f t="shared" si="50"/>
        <v>0</v>
      </c>
      <c r="P181" s="3">
        <v>4038</v>
      </c>
      <c r="Q181" s="3">
        <f t="shared" si="51"/>
        <v>0.004646763146266018</v>
      </c>
      <c r="R181" s="3">
        <f t="shared" si="67"/>
        <v>0.003036457188133973</v>
      </c>
      <c r="S181" s="3">
        <f t="shared" si="52"/>
        <v>0.004617671745777846</v>
      </c>
      <c r="T181" s="3">
        <f t="shared" si="71"/>
        <v>0.4234239210487548</v>
      </c>
      <c r="U181" s="3">
        <v>13</v>
      </c>
      <c r="V181" s="3">
        <f t="shared" si="53"/>
        <v>0.0017044709584371313</v>
      </c>
      <c r="W181" s="3">
        <f t="shared" si="68"/>
        <v>9.416500030508626E-05</v>
      </c>
      <c r="X181" s="3">
        <f t="shared" si="54"/>
        <v>6.50735998169138E-05</v>
      </c>
      <c r="Y181" s="3">
        <v>0</v>
      </c>
      <c r="Z181" s="3">
        <f t="shared" si="55"/>
        <v>0</v>
      </c>
      <c r="AA181" s="3">
        <f t="shared" si="56"/>
        <v>0.001610305958132045</v>
      </c>
      <c r="AB181" s="3">
        <v>0</v>
      </c>
      <c r="AC181" s="3">
        <f t="shared" si="57"/>
        <v>0</v>
      </c>
      <c r="AD181" s="3">
        <f t="shared" si="58"/>
        <v>0.001610305958132045</v>
      </c>
      <c r="AE181" s="3">
        <v>7</v>
      </c>
      <c r="AF181" s="3">
        <f t="shared" si="59"/>
        <v>0.00021861336664584635</v>
      </c>
      <c r="AG181" s="3">
        <f t="shared" si="60"/>
        <v>0.0013916925914861987</v>
      </c>
      <c r="AH181" s="3">
        <v>83</v>
      </c>
      <c r="AI181" s="3">
        <f t="shared" si="61"/>
        <v>0.0016189120131073359</v>
      </c>
      <c r="AJ181" s="3">
        <f t="shared" si="62"/>
        <v>8.606054975290791E-06</v>
      </c>
    </row>
    <row r="182" spans="1:36" ht="15" customHeight="1">
      <c r="A182" s="2" t="s">
        <v>555</v>
      </c>
      <c r="B182" s="2" t="s">
        <v>556</v>
      </c>
      <c r="C182" s="2" t="s">
        <v>22</v>
      </c>
      <c r="D182" s="2" t="s">
        <v>557</v>
      </c>
      <c r="E182" s="2">
        <f t="shared" si="48"/>
        <v>5228</v>
      </c>
      <c r="F182" s="3">
        <v>5228</v>
      </c>
      <c r="G182" s="3">
        <f t="shared" si="63"/>
        <v>0.001610305958132045</v>
      </c>
      <c r="H182" s="3">
        <f t="shared" si="69"/>
        <v>0.2882447665056365</v>
      </c>
      <c r="I182" s="3">
        <f t="shared" si="70"/>
        <v>0.07585911128586804</v>
      </c>
      <c r="J182" s="3">
        <f t="shared" si="49"/>
        <v>0.002536433332265974</v>
      </c>
      <c r="K182" s="3">
        <f t="shared" si="64"/>
        <v>0.000926127374133929</v>
      </c>
      <c r="L182" s="3">
        <v>612</v>
      </c>
      <c r="M182" s="3">
        <f t="shared" si="65"/>
        <v>0.0005743205515729532</v>
      </c>
      <c r="N182" s="3">
        <f t="shared" si="66"/>
        <v>0.0010359854065590918</v>
      </c>
      <c r="O182" s="3">
        <f t="shared" si="50"/>
        <v>0</v>
      </c>
      <c r="P182" s="3">
        <v>4447</v>
      </c>
      <c r="Q182" s="3">
        <f t="shared" si="51"/>
        <v>0.0051174234055089115</v>
      </c>
      <c r="R182" s="3">
        <f t="shared" si="67"/>
        <v>0.003507117447376866</v>
      </c>
      <c r="S182" s="3">
        <f t="shared" si="52"/>
        <v>0.004543102853935959</v>
      </c>
      <c r="T182" s="3">
        <f t="shared" si="71"/>
        <v>0.42854134445426373</v>
      </c>
      <c r="U182" s="3">
        <v>6</v>
      </c>
      <c r="V182" s="3">
        <f t="shared" si="53"/>
        <v>0.0007866789038940606</v>
      </c>
      <c r="W182" s="3">
        <f t="shared" si="68"/>
        <v>0.0008236270542379845</v>
      </c>
      <c r="X182" s="3">
        <f t="shared" si="54"/>
        <v>0.00024930650266503126</v>
      </c>
      <c r="Y182" s="3">
        <v>44</v>
      </c>
      <c r="Z182" s="3">
        <f t="shared" si="55"/>
        <v>0.0012520986881420562</v>
      </c>
      <c r="AA182" s="3">
        <f t="shared" si="56"/>
        <v>0.00035820726998998884</v>
      </c>
      <c r="AB182" s="3">
        <v>0</v>
      </c>
      <c r="AC182" s="3">
        <f t="shared" si="57"/>
        <v>0</v>
      </c>
      <c r="AD182" s="3">
        <f t="shared" si="58"/>
        <v>0.001610305958132045</v>
      </c>
      <c r="AE182" s="3">
        <v>46</v>
      </c>
      <c r="AF182" s="3">
        <f t="shared" si="59"/>
        <v>0.0014366021236727046</v>
      </c>
      <c r="AG182" s="3">
        <f t="shared" si="60"/>
        <v>0.00017370383445934048</v>
      </c>
      <c r="AH182" s="3">
        <v>73</v>
      </c>
      <c r="AI182" s="3">
        <f t="shared" si="61"/>
        <v>0.0014238623729739218</v>
      </c>
      <c r="AJ182" s="3">
        <f t="shared" si="62"/>
        <v>0.00018644358515812324</v>
      </c>
    </row>
    <row r="183" spans="1:36" ht="15" customHeight="1">
      <c r="A183" s="2" t="s">
        <v>558</v>
      </c>
      <c r="B183" s="2" t="s">
        <v>559</v>
      </c>
      <c r="C183" s="2" t="s">
        <v>22</v>
      </c>
      <c r="D183" s="2" t="s">
        <v>560</v>
      </c>
      <c r="E183" s="2">
        <f t="shared" si="48"/>
        <v>2739</v>
      </c>
      <c r="F183" s="3">
        <v>2739</v>
      </c>
      <c r="G183" s="3">
        <f t="shared" si="63"/>
        <v>0.001610305958132045</v>
      </c>
      <c r="H183" s="3">
        <f t="shared" si="69"/>
        <v>0.28985507246376857</v>
      </c>
      <c r="I183" s="3">
        <f t="shared" si="70"/>
        <v>0.07588351052498715</v>
      </c>
      <c r="J183" s="3">
        <f t="shared" si="49"/>
        <v>0.001328862069065896</v>
      </c>
      <c r="K183" s="3">
        <f t="shared" si="64"/>
        <v>0.0002814438890661492</v>
      </c>
      <c r="L183" s="3">
        <v>26</v>
      </c>
      <c r="M183" s="3">
        <f t="shared" si="65"/>
        <v>2.4399239119112394E-05</v>
      </c>
      <c r="N183" s="3">
        <f t="shared" si="66"/>
        <v>0.0015859067190129327</v>
      </c>
      <c r="O183" s="3">
        <f t="shared" si="50"/>
        <v>0</v>
      </c>
      <c r="P183" s="3">
        <v>2645</v>
      </c>
      <c r="Q183" s="3">
        <f t="shared" si="51"/>
        <v>0.0030437564442480484</v>
      </c>
      <c r="R183" s="3">
        <f t="shared" si="67"/>
        <v>0.0014334504861160033</v>
      </c>
      <c r="S183" s="3">
        <f t="shared" si="52"/>
        <v>0.003019357205128936</v>
      </c>
      <c r="T183" s="3">
        <f t="shared" si="71"/>
        <v>0.43158510089851176</v>
      </c>
      <c r="U183" s="3">
        <v>17</v>
      </c>
      <c r="V183" s="3">
        <f t="shared" si="53"/>
        <v>0.0022289235610331716</v>
      </c>
      <c r="W183" s="3">
        <f t="shared" si="68"/>
        <v>0.0006186176029011265</v>
      </c>
      <c r="X183" s="3">
        <f t="shared" si="54"/>
        <v>0.0005942183637820142</v>
      </c>
      <c r="Y183" s="3">
        <v>12</v>
      </c>
      <c r="Z183" s="3">
        <f t="shared" si="55"/>
        <v>0.000341481460402379</v>
      </c>
      <c r="AA183" s="3">
        <f t="shared" si="56"/>
        <v>0.001268824497729666</v>
      </c>
      <c r="AB183" s="3">
        <v>0</v>
      </c>
      <c r="AC183" s="3">
        <f t="shared" si="57"/>
        <v>0</v>
      </c>
      <c r="AD183" s="3">
        <f t="shared" si="58"/>
        <v>0.001610305958132045</v>
      </c>
      <c r="AE183" s="3">
        <v>14</v>
      </c>
      <c r="AF183" s="3">
        <f t="shared" si="59"/>
        <v>0.0004372267332916927</v>
      </c>
      <c r="AG183" s="3">
        <f t="shared" si="60"/>
        <v>0.0011730792248403523</v>
      </c>
      <c r="AH183" s="3">
        <v>25</v>
      </c>
      <c r="AI183" s="3">
        <f t="shared" si="61"/>
        <v>0.00048762410033353486</v>
      </c>
      <c r="AJ183" s="3">
        <f t="shared" si="62"/>
        <v>0.0011226818577985101</v>
      </c>
    </row>
    <row r="184" spans="1:36" ht="15" customHeight="1">
      <c r="A184" s="2" t="s">
        <v>561</v>
      </c>
      <c r="B184" s="2" t="s">
        <v>562</v>
      </c>
      <c r="C184" s="2" t="s">
        <v>22</v>
      </c>
      <c r="D184" s="2" t="s">
        <v>563</v>
      </c>
      <c r="E184" s="2">
        <f t="shared" si="48"/>
        <v>2245</v>
      </c>
      <c r="F184" s="3">
        <v>2245</v>
      </c>
      <c r="G184" s="3">
        <f t="shared" si="63"/>
        <v>0.001610305958132045</v>
      </c>
      <c r="H184" s="3">
        <f t="shared" si="69"/>
        <v>0.2914653784219006</v>
      </c>
      <c r="I184" s="3">
        <f t="shared" si="70"/>
        <v>0.07589195641545146</v>
      </c>
      <c r="J184" s="3">
        <f t="shared" si="49"/>
        <v>0.0010891914366750405</v>
      </c>
      <c r="K184" s="3">
        <f t="shared" si="64"/>
        <v>0.0005211145214570046</v>
      </c>
      <c r="L184" s="3">
        <v>9</v>
      </c>
      <c r="M184" s="3">
        <f t="shared" si="65"/>
        <v>8.445890464308136E-06</v>
      </c>
      <c r="N184" s="3">
        <f t="shared" si="66"/>
        <v>0.001601860067667737</v>
      </c>
      <c r="O184" s="3">
        <f t="shared" si="50"/>
        <v>0</v>
      </c>
      <c r="P184" s="3">
        <v>2210</v>
      </c>
      <c r="Q184" s="3">
        <f t="shared" si="51"/>
        <v>0.0025431764619237</v>
      </c>
      <c r="R184" s="3">
        <f t="shared" si="67"/>
        <v>0.000932870503791655</v>
      </c>
      <c r="S184" s="3">
        <f t="shared" si="52"/>
        <v>0.0025347305714593918</v>
      </c>
      <c r="T184" s="3">
        <f t="shared" si="71"/>
        <v>0.43412827736043547</v>
      </c>
      <c r="U184" s="3">
        <v>4</v>
      </c>
      <c r="V184" s="3">
        <f t="shared" si="53"/>
        <v>0.0005244526025960404</v>
      </c>
      <c r="W184" s="3">
        <f t="shared" si="68"/>
        <v>0.0010858533555360046</v>
      </c>
      <c r="X184" s="3">
        <f t="shared" si="54"/>
        <v>0.0010774074650716965</v>
      </c>
      <c r="Y184" s="3">
        <v>0</v>
      </c>
      <c r="Z184" s="3">
        <f t="shared" si="55"/>
        <v>0</v>
      </c>
      <c r="AA184" s="3">
        <f t="shared" si="56"/>
        <v>0.001610305958132045</v>
      </c>
      <c r="AB184" s="3">
        <v>0</v>
      </c>
      <c r="AC184" s="3">
        <f t="shared" si="57"/>
        <v>0</v>
      </c>
      <c r="AD184" s="3">
        <f t="shared" si="58"/>
        <v>0.001610305958132045</v>
      </c>
      <c r="AE184" s="3">
        <v>5</v>
      </c>
      <c r="AF184" s="3">
        <f t="shared" si="59"/>
        <v>0.0001561524047470331</v>
      </c>
      <c r="AG184" s="3">
        <f t="shared" si="60"/>
        <v>0.001454153553385012</v>
      </c>
      <c r="AH184" s="3">
        <v>17</v>
      </c>
      <c r="AI184" s="3">
        <f t="shared" si="61"/>
        <v>0.00033158438822680373</v>
      </c>
      <c r="AJ184" s="3">
        <f t="shared" si="62"/>
        <v>0.0012787215699052413</v>
      </c>
    </row>
    <row r="185" spans="1:36" ht="15" customHeight="1">
      <c r="A185" s="2" t="s">
        <v>564</v>
      </c>
      <c r="B185" s="2" t="s">
        <v>565</v>
      </c>
      <c r="C185" s="2" t="s">
        <v>22</v>
      </c>
      <c r="D185" s="2" t="s">
        <v>566</v>
      </c>
      <c r="E185" s="2">
        <f t="shared" si="48"/>
        <v>2965</v>
      </c>
      <c r="F185" s="3">
        <v>2965</v>
      </c>
      <c r="G185" s="3">
        <f t="shared" si="63"/>
        <v>0.001610305958132045</v>
      </c>
      <c r="H185" s="3">
        <f t="shared" si="69"/>
        <v>0.2930756843800327</v>
      </c>
      <c r="I185" s="3">
        <f t="shared" si="70"/>
        <v>0.07590415603501102</v>
      </c>
      <c r="J185" s="3">
        <f t="shared" si="49"/>
        <v>0.0014385089575685947</v>
      </c>
      <c r="K185" s="3">
        <f t="shared" si="64"/>
        <v>0.00017179700056345034</v>
      </c>
      <c r="L185" s="3">
        <v>13</v>
      </c>
      <c r="M185" s="3">
        <f t="shared" si="65"/>
        <v>1.2199619559556197E-05</v>
      </c>
      <c r="N185" s="3">
        <f t="shared" si="66"/>
        <v>0.0015981063385724888</v>
      </c>
      <c r="O185" s="3">
        <f t="shared" si="50"/>
        <v>0</v>
      </c>
      <c r="P185" s="3">
        <v>2908</v>
      </c>
      <c r="Q185" s="3">
        <f t="shared" si="51"/>
        <v>0.003346405950802769</v>
      </c>
      <c r="R185" s="3">
        <f t="shared" si="67"/>
        <v>0.0017360999926707241</v>
      </c>
      <c r="S185" s="3">
        <f t="shared" si="52"/>
        <v>0.003334206331243213</v>
      </c>
      <c r="T185" s="3">
        <f t="shared" si="71"/>
        <v>0.43747468331123823</v>
      </c>
      <c r="U185" s="3">
        <v>2</v>
      </c>
      <c r="V185" s="3">
        <f t="shared" si="53"/>
        <v>0.0002622263012980202</v>
      </c>
      <c r="W185" s="3">
        <f t="shared" si="68"/>
        <v>0.001348079656834025</v>
      </c>
      <c r="X185" s="3">
        <f t="shared" si="54"/>
        <v>0.0013358800372744687</v>
      </c>
      <c r="Y185" s="3">
        <v>6</v>
      </c>
      <c r="Z185" s="3">
        <f t="shared" si="55"/>
        <v>0.0001707407302011895</v>
      </c>
      <c r="AA185" s="3">
        <f t="shared" si="56"/>
        <v>0.0014395652279308555</v>
      </c>
      <c r="AB185" s="3">
        <v>1</v>
      </c>
      <c r="AC185" s="3">
        <f t="shared" si="57"/>
        <v>0.001976284584980237</v>
      </c>
      <c r="AD185" s="3">
        <f t="shared" si="58"/>
        <v>0.00036597862684819194</v>
      </c>
      <c r="AE185" s="3">
        <v>10</v>
      </c>
      <c r="AF185" s="3">
        <f t="shared" si="59"/>
        <v>0.0003123048094940662</v>
      </c>
      <c r="AG185" s="3">
        <f t="shared" si="60"/>
        <v>0.001298001148637979</v>
      </c>
      <c r="AH185" s="3">
        <v>25</v>
      </c>
      <c r="AI185" s="3">
        <f t="shared" si="61"/>
        <v>0.00048762410033353486</v>
      </c>
      <c r="AJ185" s="3">
        <f t="shared" si="62"/>
        <v>0.0011226818577985101</v>
      </c>
    </row>
    <row r="186" spans="1:36" ht="15" customHeight="1">
      <c r="A186" s="2" t="s">
        <v>567</v>
      </c>
      <c r="B186" s="2" t="s">
        <v>568</v>
      </c>
      <c r="C186" s="2" t="s">
        <v>22</v>
      </c>
      <c r="D186" s="2" t="s">
        <v>569</v>
      </c>
      <c r="E186" s="2">
        <f t="shared" si="48"/>
        <v>3049</v>
      </c>
      <c r="F186" s="3">
        <v>3049</v>
      </c>
      <c r="G186" s="3">
        <f t="shared" si="63"/>
        <v>0.001610305958132045</v>
      </c>
      <c r="H186" s="3">
        <f t="shared" si="69"/>
        <v>0.2946859903381647</v>
      </c>
      <c r="I186" s="3">
        <f t="shared" si="70"/>
        <v>0.07593981646141588</v>
      </c>
      <c r="J186" s="3">
        <f t="shared" si="49"/>
        <v>0.0014792626683395095</v>
      </c>
      <c r="K186" s="3">
        <f t="shared" si="64"/>
        <v>0.00013104328979253563</v>
      </c>
      <c r="L186" s="3">
        <v>38</v>
      </c>
      <c r="M186" s="3">
        <f t="shared" si="65"/>
        <v>3.5660426404856574E-05</v>
      </c>
      <c r="N186" s="3">
        <f t="shared" si="66"/>
        <v>0.0015746455317271885</v>
      </c>
      <c r="O186" s="3">
        <f t="shared" si="50"/>
        <v>0</v>
      </c>
      <c r="P186" s="3">
        <v>2963</v>
      </c>
      <c r="Q186" s="3">
        <f t="shared" si="51"/>
        <v>0.003409697672705848</v>
      </c>
      <c r="R186" s="3">
        <f t="shared" si="67"/>
        <v>0.0017993917145738027</v>
      </c>
      <c r="S186" s="3">
        <f t="shared" si="52"/>
        <v>0.003374037246300991</v>
      </c>
      <c r="T186" s="3">
        <f t="shared" si="71"/>
        <v>0.44088438098394406</v>
      </c>
      <c r="U186" s="3">
        <v>1</v>
      </c>
      <c r="V186" s="3">
        <f t="shared" si="53"/>
        <v>0.0001311131506490101</v>
      </c>
      <c r="W186" s="3">
        <f t="shared" si="68"/>
        <v>0.001479192807483035</v>
      </c>
      <c r="X186" s="3">
        <f t="shared" si="54"/>
        <v>0.0014435323810781783</v>
      </c>
      <c r="Y186" s="3">
        <v>12</v>
      </c>
      <c r="Z186" s="3">
        <f t="shared" si="55"/>
        <v>0.000341481460402379</v>
      </c>
      <c r="AA186" s="3">
        <f t="shared" si="56"/>
        <v>0.001268824497729666</v>
      </c>
      <c r="AB186" s="3">
        <v>0</v>
      </c>
      <c r="AC186" s="3">
        <f t="shared" si="57"/>
        <v>0</v>
      </c>
      <c r="AD186" s="3">
        <f t="shared" si="58"/>
        <v>0.001610305958132045</v>
      </c>
      <c r="AE186" s="3">
        <v>1</v>
      </c>
      <c r="AF186" s="3">
        <f t="shared" si="59"/>
        <v>3.123048094940662E-05</v>
      </c>
      <c r="AG186" s="3">
        <f t="shared" si="60"/>
        <v>0.0015790754771826386</v>
      </c>
      <c r="AH186" s="3">
        <v>34</v>
      </c>
      <c r="AI186" s="3">
        <f t="shared" si="61"/>
        <v>0.0006631687764536075</v>
      </c>
      <c r="AJ186" s="3">
        <f t="shared" si="62"/>
        <v>0.0009471371816784376</v>
      </c>
    </row>
    <row r="187" spans="1:36" ht="15" customHeight="1">
      <c r="A187" s="2" t="s">
        <v>570</v>
      </c>
      <c r="B187" s="2" t="s">
        <v>571</v>
      </c>
      <c r="C187" s="2" t="s">
        <v>22</v>
      </c>
      <c r="D187" s="2" t="s">
        <v>572</v>
      </c>
      <c r="E187" s="2">
        <f t="shared" si="48"/>
        <v>3491</v>
      </c>
      <c r="F187" s="3">
        <v>3491</v>
      </c>
      <c r="G187" s="3">
        <f t="shared" si="63"/>
        <v>0.001610305958132045</v>
      </c>
      <c r="H187" s="3">
        <f t="shared" si="69"/>
        <v>0.2962962962962968</v>
      </c>
      <c r="I187" s="3">
        <f t="shared" si="70"/>
        <v>0.07596890786190406</v>
      </c>
      <c r="J187" s="3">
        <f t="shared" si="49"/>
        <v>0.0016937048131102747</v>
      </c>
      <c r="K187" s="3">
        <f t="shared" si="64"/>
        <v>8.339885497822964E-05</v>
      </c>
      <c r="L187" s="3">
        <v>31</v>
      </c>
      <c r="M187" s="3">
        <f t="shared" si="65"/>
        <v>2.9091400488172468E-05</v>
      </c>
      <c r="N187" s="3">
        <f t="shared" si="66"/>
        <v>0.0015812145576438725</v>
      </c>
      <c r="O187" s="3">
        <f t="shared" si="50"/>
        <v>0</v>
      </c>
      <c r="P187" s="3">
        <v>3425</v>
      </c>
      <c r="Q187" s="3">
        <f t="shared" si="51"/>
        <v>0.003941348136691707</v>
      </c>
      <c r="R187" s="3">
        <f t="shared" si="67"/>
        <v>0.002331042178559662</v>
      </c>
      <c r="S187" s="3">
        <f t="shared" si="52"/>
        <v>0.003912256736203535</v>
      </c>
      <c r="T187" s="3">
        <f t="shared" si="71"/>
        <v>0.4448257291206358</v>
      </c>
      <c r="U187" s="3">
        <v>6</v>
      </c>
      <c r="V187" s="3">
        <f t="shared" si="53"/>
        <v>0.0007866789038940606</v>
      </c>
      <c r="W187" s="3">
        <f t="shared" si="68"/>
        <v>0.0008236270542379845</v>
      </c>
      <c r="X187" s="3">
        <f t="shared" si="54"/>
        <v>0.0007945356537498121</v>
      </c>
      <c r="Y187" s="3">
        <v>3</v>
      </c>
      <c r="Z187" s="3">
        <f t="shared" si="55"/>
        <v>8.537036510059475E-05</v>
      </c>
      <c r="AA187" s="3">
        <f t="shared" si="56"/>
        <v>0.0015249355930314504</v>
      </c>
      <c r="AB187" s="3">
        <v>0</v>
      </c>
      <c r="AC187" s="3">
        <f t="shared" si="57"/>
        <v>0</v>
      </c>
      <c r="AD187" s="3">
        <f t="shared" si="58"/>
        <v>0.001610305958132045</v>
      </c>
      <c r="AE187" s="3">
        <v>8</v>
      </c>
      <c r="AF187" s="3">
        <f t="shared" si="59"/>
        <v>0.00024984384759525296</v>
      </c>
      <c r="AG187" s="3">
        <f t="shared" si="60"/>
        <v>0.0013604621105367922</v>
      </c>
      <c r="AH187" s="3">
        <v>18</v>
      </c>
      <c r="AI187" s="3">
        <f t="shared" si="61"/>
        <v>0.0003510893522401451</v>
      </c>
      <c r="AJ187" s="3">
        <f t="shared" si="62"/>
        <v>0.0012592166058919</v>
      </c>
    </row>
    <row r="188" spans="1:36" ht="15" customHeight="1">
      <c r="A188" s="2" t="s">
        <v>573</v>
      </c>
      <c r="B188" s="2" t="s">
        <v>574</v>
      </c>
      <c r="C188" s="2" t="s">
        <v>22</v>
      </c>
      <c r="D188" s="2" t="s">
        <v>575</v>
      </c>
      <c r="E188" s="2">
        <f t="shared" si="48"/>
        <v>1628</v>
      </c>
      <c r="F188" s="3">
        <v>1628</v>
      </c>
      <c r="G188" s="3">
        <f t="shared" si="63"/>
        <v>0.001610305958132045</v>
      </c>
      <c r="H188" s="3">
        <f t="shared" si="69"/>
        <v>0.29790660225442883</v>
      </c>
      <c r="I188" s="3">
        <f t="shared" si="70"/>
        <v>0.07597360002327312</v>
      </c>
      <c r="J188" s="3">
        <f t="shared" si="49"/>
        <v>0.0007898457277982032</v>
      </c>
      <c r="K188" s="3">
        <f t="shared" si="64"/>
        <v>0.0008204602303338419</v>
      </c>
      <c r="L188" s="3">
        <v>5</v>
      </c>
      <c r="M188" s="3">
        <f t="shared" si="65"/>
        <v>4.6921613690600755E-06</v>
      </c>
      <c r="N188" s="3">
        <f t="shared" si="66"/>
        <v>0.0016056137967629851</v>
      </c>
      <c r="O188" s="3">
        <f t="shared" si="50"/>
        <v>0</v>
      </c>
      <c r="P188" s="3">
        <v>1596</v>
      </c>
      <c r="Q188" s="3">
        <f t="shared" si="51"/>
        <v>0.0018366106937693328</v>
      </c>
      <c r="R188" s="3">
        <f t="shared" si="67"/>
        <v>0.00022630473563728772</v>
      </c>
      <c r="S188" s="3">
        <f t="shared" si="52"/>
        <v>0.0018319185324002728</v>
      </c>
      <c r="T188" s="3">
        <f t="shared" si="71"/>
        <v>0.4466623398144051</v>
      </c>
      <c r="U188" s="3">
        <v>8</v>
      </c>
      <c r="V188" s="3">
        <f t="shared" si="53"/>
        <v>0.0010489052051920807</v>
      </c>
      <c r="W188" s="3">
        <f t="shared" si="68"/>
        <v>0.0005614007529399644</v>
      </c>
      <c r="X188" s="3">
        <f t="shared" si="54"/>
        <v>0.0005567085915709043</v>
      </c>
      <c r="Y188" s="3">
        <v>1</v>
      </c>
      <c r="Z188" s="3">
        <f t="shared" si="55"/>
        <v>2.8456788366864917E-05</v>
      </c>
      <c r="AA188" s="3">
        <f t="shared" si="56"/>
        <v>0.0015818491697651802</v>
      </c>
      <c r="AB188" s="3">
        <v>0</v>
      </c>
      <c r="AC188" s="3">
        <f t="shared" si="57"/>
        <v>0</v>
      </c>
      <c r="AD188" s="3">
        <f t="shared" si="58"/>
        <v>0.001610305958132045</v>
      </c>
      <c r="AE188" s="3">
        <v>1</v>
      </c>
      <c r="AF188" s="3">
        <f t="shared" si="59"/>
        <v>3.123048094940662E-05</v>
      </c>
      <c r="AG188" s="3">
        <f t="shared" si="60"/>
        <v>0.0015790754771826386</v>
      </c>
      <c r="AH188" s="3">
        <v>17</v>
      </c>
      <c r="AI188" s="3">
        <f t="shared" si="61"/>
        <v>0.00033158438822680373</v>
      </c>
      <c r="AJ188" s="3">
        <f t="shared" si="62"/>
        <v>0.0012787215699052413</v>
      </c>
    </row>
    <row r="189" spans="1:36" ht="15" customHeight="1">
      <c r="A189" s="2" t="s">
        <v>576</v>
      </c>
      <c r="B189" s="2" t="s">
        <v>577</v>
      </c>
      <c r="C189" s="2" t="s">
        <v>22</v>
      </c>
      <c r="D189" s="2" t="s">
        <v>578</v>
      </c>
      <c r="E189" s="2">
        <f t="shared" si="48"/>
        <v>1943</v>
      </c>
      <c r="F189" s="3">
        <v>1943</v>
      </c>
      <c r="G189" s="3">
        <f t="shared" si="63"/>
        <v>0.001610305958132045</v>
      </c>
      <c r="H189" s="3">
        <f t="shared" si="69"/>
        <v>0.2995169082125609</v>
      </c>
      <c r="I189" s="3">
        <f t="shared" si="70"/>
        <v>0.07602239850151135</v>
      </c>
      <c r="J189" s="3">
        <f t="shared" si="49"/>
        <v>0.0009426721431891332</v>
      </c>
      <c r="K189" s="3">
        <f t="shared" si="64"/>
        <v>0.0006676338149429119</v>
      </c>
      <c r="L189" s="3">
        <v>52</v>
      </c>
      <c r="M189" s="3">
        <f t="shared" si="65"/>
        <v>4.879847823822479E-05</v>
      </c>
      <c r="N189" s="3">
        <f t="shared" si="66"/>
        <v>0.0015615074798938204</v>
      </c>
      <c r="O189" s="3">
        <f t="shared" si="50"/>
        <v>0</v>
      </c>
      <c r="P189" s="3">
        <v>1837</v>
      </c>
      <c r="Q189" s="3">
        <f t="shared" si="51"/>
        <v>0.002113943511562822</v>
      </c>
      <c r="R189" s="3">
        <f t="shared" si="67"/>
        <v>0.000503637553430777</v>
      </c>
      <c r="S189" s="3">
        <f t="shared" si="52"/>
        <v>0.0020651450333245974</v>
      </c>
      <c r="T189" s="3">
        <f t="shared" si="71"/>
        <v>0.4487762833259679</v>
      </c>
      <c r="U189" s="3">
        <v>9</v>
      </c>
      <c r="V189" s="3">
        <f t="shared" si="53"/>
        <v>0.0011800183558410909</v>
      </c>
      <c r="W189" s="3">
        <f t="shared" si="68"/>
        <v>0.0004302876022909542</v>
      </c>
      <c r="X189" s="3">
        <f t="shared" si="54"/>
        <v>0.0003814891240527294</v>
      </c>
      <c r="Y189" s="3">
        <v>2</v>
      </c>
      <c r="Z189" s="3">
        <f t="shared" si="55"/>
        <v>5.6913576733729833E-05</v>
      </c>
      <c r="AA189" s="3">
        <f t="shared" si="56"/>
        <v>0.0015533923813983153</v>
      </c>
      <c r="AB189" s="3">
        <v>0</v>
      </c>
      <c r="AC189" s="3">
        <f t="shared" si="57"/>
        <v>0</v>
      </c>
      <c r="AD189" s="3">
        <f t="shared" si="58"/>
        <v>0.001610305958132045</v>
      </c>
      <c r="AE189" s="3">
        <v>14</v>
      </c>
      <c r="AF189" s="3">
        <f t="shared" si="59"/>
        <v>0.0004372267332916927</v>
      </c>
      <c r="AG189" s="3">
        <f t="shared" si="60"/>
        <v>0.0011730792248403523</v>
      </c>
      <c r="AH189" s="3">
        <v>29</v>
      </c>
      <c r="AI189" s="3">
        <f t="shared" si="61"/>
        <v>0.0005656439563869005</v>
      </c>
      <c r="AJ189" s="3">
        <f t="shared" si="62"/>
        <v>0.0010446620017451446</v>
      </c>
    </row>
    <row r="190" spans="1:36" ht="15" customHeight="1">
      <c r="A190" s="2" t="s">
        <v>579</v>
      </c>
      <c r="B190" s="2" t="s">
        <v>580</v>
      </c>
      <c r="C190" s="2" t="s">
        <v>22</v>
      </c>
      <c r="D190" s="2" t="s">
        <v>581</v>
      </c>
      <c r="E190" s="2">
        <f t="shared" si="48"/>
        <v>3507</v>
      </c>
      <c r="F190" s="3">
        <v>3507</v>
      </c>
      <c r="G190" s="3">
        <f t="shared" si="63"/>
        <v>0.001610305958132045</v>
      </c>
      <c r="H190" s="3">
        <f t="shared" si="69"/>
        <v>0.30112721417069294</v>
      </c>
      <c r="I190" s="3">
        <f t="shared" si="70"/>
        <v>0.0760965346511425</v>
      </c>
      <c r="J190" s="3">
        <f t="shared" si="49"/>
        <v>0.001701467424685687</v>
      </c>
      <c r="K190" s="3">
        <f t="shared" si="64"/>
        <v>9.116146655364183E-05</v>
      </c>
      <c r="L190" s="3">
        <v>79</v>
      </c>
      <c r="M190" s="3">
        <f t="shared" si="65"/>
        <v>7.41361496311492E-05</v>
      </c>
      <c r="N190" s="3">
        <f t="shared" si="66"/>
        <v>0.001536169808500896</v>
      </c>
      <c r="O190" s="3">
        <f t="shared" si="50"/>
        <v>0</v>
      </c>
      <c r="P190" s="3">
        <v>3352</v>
      </c>
      <c r="Q190" s="3">
        <f t="shared" si="51"/>
        <v>0.003857342760347621</v>
      </c>
      <c r="R190" s="3">
        <f t="shared" si="67"/>
        <v>0.002247036802215576</v>
      </c>
      <c r="S190" s="3">
        <f t="shared" si="52"/>
        <v>0.0037832066107164716</v>
      </c>
      <c r="T190" s="3">
        <f t="shared" si="71"/>
        <v>0.4526336260863155</v>
      </c>
      <c r="U190" s="3">
        <v>10</v>
      </c>
      <c r="V190" s="3">
        <f t="shared" si="53"/>
        <v>0.001311131506490101</v>
      </c>
      <c r="W190" s="3">
        <f t="shared" si="68"/>
        <v>0.00029917445164194404</v>
      </c>
      <c r="X190" s="3">
        <f t="shared" si="54"/>
        <v>0.00022503830201079484</v>
      </c>
      <c r="Y190" s="3">
        <v>3</v>
      </c>
      <c r="Z190" s="3">
        <f t="shared" si="55"/>
        <v>8.537036510059475E-05</v>
      </c>
      <c r="AA190" s="3">
        <f t="shared" si="56"/>
        <v>0.0015249355930314504</v>
      </c>
      <c r="AB190" s="3">
        <v>0</v>
      </c>
      <c r="AC190" s="3">
        <f t="shared" si="57"/>
        <v>0</v>
      </c>
      <c r="AD190" s="3">
        <f t="shared" si="58"/>
        <v>0.001610305958132045</v>
      </c>
      <c r="AE190" s="3">
        <v>18</v>
      </c>
      <c r="AF190" s="3">
        <f t="shared" si="59"/>
        <v>0.0005621486570893192</v>
      </c>
      <c r="AG190" s="3">
        <f t="shared" si="60"/>
        <v>0.001048157301042726</v>
      </c>
      <c r="AH190" s="3">
        <v>45</v>
      </c>
      <c r="AI190" s="3">
        <f t="shared" si="61"/>
        <v>0.0008777233806003628</v>
      </c>
      <c r="AJ190" s="3">
        <f t="shared" si="62"/>
        <v>0.0007325825775316823</v>
      </c>
    </row>
    <row r="191" spans="1:36" ht="15" customHeight="1">
      <c r="A191" s="2" t="s">
        <v>582</v>
      </c>
      <c r="B191" s="2" t="s">
        <v>583</v>
      </c>
      <c r="C191" s="2" t="s">
        <v>22</v>
      </c>
      <c r="D191" s="2" t="s">
        <v>584</v>
      </c>
      <c r="E191" s="2">
        <f t="shared" si="48"/>
        <v>1928</v>
      </c>
      <c r="F191" s="3">
        <v>1928</v>
      </c>
      <c r="G191" s="3">
        <f t="shared" si="63"/>
        <v>0.001610305958132045</v>
      </c>
      <c r="H191" s="3">
        <f t="shared" si="69"/>
        <v>0.302737520128825</v>
      </c>
      <c r="I191" s="3">
        <f t="shared" si="70"/>
        <v>0.07610404210933298</v>
      </c>
      <c r="J191" s="3">
        <f t="shared" si="49"/>
        <v>0.0009353946948371841</v>
      </c>
      <c r="K191" s="3">
        <f t="shared" si="64"/>
        <v>0.000674911263294861</v>
      </c>
      <c r="L191" s="3">
        <v>8</v>
      </c>
      <c r="M191" s="3">
        <f t="shared" si="65"/>
        <v>7.507458190496121E-06</v>
      </c>
      <c r="N191" s="3">
        <f t="shared" si="66"/>
        <v>0.001602798499941549</v>
      </c>
      <c r="O191" s="3">
        <f t="shared" si="50"/>
        <v>0</v>
      </c>
      <c r="P191" s="3">
        <v>1899</v>
      </c>
      <c r="Q191" s="3">
        <f t="shared" si="51"/>
        <v>0.0021852905435262924</v>
      </c>
      <c r="R191" s="3">
        <f t="shared" si="67"/>
        <v>0.0005749845853942474</v>
      </c>
      <c r="S191" s="3">
        <f t="shared" si="52"/>
        <v>0.002177783085335796</v>
      </c>
      <c r="T191" s="3">
        <f t="shared" si="71"/>
        <v>0.4548189166298418</v>
      </c>
      <c r="U191" s="3">
        <v>6</v>
      </c>
      <c r="V191" s="3">
        <f t="shared" si="53"/>
        <v>0.0007866789038940606</v>
      </c>
      <c r="W191" s="3">
        <f t="shared" si="68"/>
        <v>0.0008236270542379845</v>
      </c>
      <c r="X191" s="3">
        <f t="shared" si="54"/>
        <v>0.0008161195960474884</v>
      </c>
      <c r="Y191" s="3">
        <v>0</v>
      </c>
      <c r="Z191" s="3">
        <f t="shared" si="55"/>
        <v>0</v>
      </c>
      <c r="AA191" s="3">
        <f t="shared" si="56"/>
        <v>0.001610305958132045</v>
      </c>
      <c r="AB191" s="3">
        <v>0</v>
      </c>
      <c r="AC191" s="3">
        <f t="shared" si="57"/>
        <v>0</v>
      </c>
      <c r="AD191" s="3">
        <f t="shared" si="58"/>
        <v>0.001610305958132045</v>
      </c>
      <c r="AE191" s="3">
        <v>0</v>
      </c>
      <c r="AF191" s="3">
        <f t="shared" si="59"/>
        <v>0</v>
      </c>
      <c r="AG191" s="3">
        <f t="shared" si="60"/>
        <v>0.001610305958132045</v>
      </c>
      <c r="AH191" s="3">
        <v>15</v>
      </c>
      <c r="AI191" s="3">
        <f t="shared" si="61"/>
        <v>0.00029257446020012094</v>
      </c>
      <c r="AJ191" s="3">
        <f t="shared" si="62"/>
        <v>0.0013177314979319241</v>
      </c>
    </row>
    <row r="192" spans="1:36" ht="15" customHeight="1">
      <c r="A192" s="2" t="s">
        <v>585</v>
      </c>
      <c r="B192" s="2" t="s">
        <v>586</v>
      </c>
      <c r="C192" s="2" t="s">
        <v>22</v>
      </c>
      <c r="D192" s="2" t="s">
        <v>587</v>
      </c>
      <c r="E192" s="2">
        <f t="shared" si="48"/>
        <v>2513</v>
      </c>
      <c r="F192" s="3">
        <v>2513</v>
      </c>
      <c r="G192" s="3">
        <f t="shared" si="63"/>
        <v>0.001610305958132045</v>
      </c>
      <c r="H192" s="3">
        <f t="shared" si="69"/>
        <v>0.30434782608695704</v>
      </c>
      <c r="I192" s="3">
        <f t="shared" si="70"/>
        <v>0.0761124879997973</v>
      </c>
      <c r="J192" s="3">
        <f t="shared" si="49"/>
        <v>0.0012192151805631968</v>
      </c>
      <c r="K192" s="3">
        <f t="shared" si="64"/>
        <v>0.00039109077756884826</v>
      </c>
      <c r="L192" s="3">
        <v>9</v>
      </c>
      <c r="M192" s="3">
        <f t="shared" si="65"/>
        <v>8.445890464308136E-06</v>
      </c>
      <c r="N192" s="3">
        <f t="shared" si="66"/>
        <v>0.001601860067667737</v>
      </c>
      <c r="O192" s="3">
        <f t="shared" si="50"/>
        <v>0</v>
      </c>
      <c r="P192" s="3">
        <v>2473</v>
      </c>
      <c r="Q192" s="3">
        <f t="shared" si="51"/>
        <v>0.002845825968478421</v>
      </c>
      <c r="R192" s="3">
        <f t="shared" si="67"/>
        <v>0.0012355200103463758</v>
      </c>
      <c r="S192" s="3">
        <f t="shared" si="52"/>
        <v>0.0028373800780141126</v>
      </c>
      <c r="T192" s="3">
        <f t="shared" si="71"/>
        <v>0.45766474259832024</v>
      </c>
      <c r="U192" s="3">
        <v>2</v>
      </c>
      <c r="V192" s="3">
        <f t="shared" si="53"/>
        <v>0.0002622263012980202</v>
      </c>
      <c r="W192" s="3">
        <f t="shared" si="68"/>
        <v>0.001348079656834025</v>
      </c>
      <c r="X192" s="3">
        <f t="shared" si="54"/>
        <v>0.0013396337663697168</v>
      </c>
      <c r="Y192" s="3">
        <v>2</v>
      </c>
      <c r="Z192" s="3">
        <f t="shared" si="55"/>
        <v>5.6913576733729833E-05</v>
      </c>
      <c r="AA192" s="3">
        <f t="shared" si="56"/>
        <v>0.0015533923813983153</v>
      </c>
      <c r="AB192" s="3">
        <v>0</v>
      </c>
      <c r="AC192" s="3">
        <f t="shared" si="57"/>
        <v>0</v>
      </c>
      <c r="AD192" s="3">
        <f t="shared" si="58"/>
        <v>0.001610305958132045</v>
      </c>
      <c r="AE192" s="3">
        <v>8</v>
      </c>
      <c r="AF192" s="3">
        <f t="shared" si="59"/>
        <v>0.00024984384759525296</v>
      </c>
      <c r="AG192" s="3">
        <f t="shared" si="60"/>
        <v>0.0013604621105367922</v>
      </c>
      <c r="AH192" s="3">
        <v>19</v>
      </c>
      <c r="AI192" s="3">
        <f t="shared" si="61"/>
        <v>0.00037059431625348653</v>
      </c>
      <c r="AJ192" s="3">
        <f t="shared" si="62"/>
        <v>0.0012397116418785587</v>
      </c>
    </row>
    <row r="193" spans="1:36" ht="15" customHeight="1">
      <c r="A193" s="2" t="s">
        <v>588</v>
      </c>
      <c r="B193" s="2" t="s">
        <v>589</v>
      </c>
      <c r="C193" s="2" t="s">
        <v>22</v>
      </c>
      <c r="D193" s="2" t="s">
        <v>590</v>
      </c>
      <c r="E193" s="2">
        <f t="shared" si="48"/>
        <v>4544</v>
      </c>
      <c r="F193" s="3">
        <v>4544</v>
      </c>
      <c r="G193" s="3">
        <f t="shared" si="63"/>
        <v>0.001610305958132045</v>
      </c>
      <c r="H193" s="3">
        <f t="shared" si="69"/>
        <v>0.3059581320450891</v>
      </c>
      <c r="I193" s="3">
        <f t="shared" si="70"/>
        <v>0.07613970253573785</v>
      </c>
      <c r="J193" s="3">
        <f t="shared" si="49"/>
        <v>0.002204581687417098</v>
      </c>
      <c r="K193" s="3">
        <f t="shared" si="64"/>
        <v>0.0005942757292850527</v>
      </c>
      <c r="L193" s="3">
        <v>29</v>
      </c>
      <c r="M193" s="3">
        <f t="shared" si="65"/>
        <v>2.7214535940548438E-05</v>
      </c>
      <c r="N193" s="3">
        <f t="shared" si="66"/>
        <v>0.0015830914221914966</v>
      </c>
      <c r="O193" s="3">
        <f t="shared" si="50"/>
        <v>0</v>
      </c>
      <c r="P193" s="3">
        <v>4447</v>
      </c>
      <c r="Q193" s="3">
        <f t="shared" si="51"/>
        <v>0.0051174234055089115</v>
      </c>
      <c r="R193" s="3">
        <f t="shared" si="67"/>
        <v>0.003507117447376866</v>
      </c>
      <c r="S193" s="3">
        <f t="shared" si="52"/>
        <v>0.005090208869568363</v>
      </c>
      <c r="T193" s="3">
        <f t="shared" si="71"/>
        <v>0.46278216600382915</v>
      </c>
      <c r="U193" s="3">
        <v>5</v>
      </c>
      <c r="V193" s="3">
        <f t="shared" si="53"/>
        <v>0.0006555657532450505</v>
      </c>
      <c r="W193" s="3">
        <f t="shared" si="68"/>
        <v>0.0009547402048869946</v>
      </c>
      <c r="X193" s="3">
        <f t="shared" si="54"/>
        <v>0.0009275256689464461</v>
      </c>
      <c r="Y193" s="3">
        <v>4</v>
      </c>
      <c r="Z193" s="3">
        <f t="shared" si="55"/>
        <v>0.00011382715346745967</v>
      </c>
      <c r="AA193" s="3">
        <f t="shared" si="56"/>
        <v>0.0014964788046645855</v>
      </c>
      <c r="AB193" s="3">
        <v>2</v>
      </c>
      <c r="AC193" s="3">
        <f t="shared" si="57"/>
        <v>0.003952569169960474</v>
      </c>
      <c r="AD193" s="3">
        <f t="shared" si="58"/>
        <v>0.0023422632118284287</v>
      </c>
      <c r="AE193" s="3">
        <v>3</v>
      </c>
      <c r="AF193" s="3">
        <f t="shared" si="59"/>
        <v>9.369144284821987E-05</v>
      </c>
      <c r="AG193" s="3">
        <f t="shared" si="60"/>
        <v>0.0015166145152838253</v>
      </c>
      <c r="AH193" s="3">
        <v>54</v>
      </c>
      <c r="AI193" s="3">
        <f t="shared" si="61"/>
        <v>0.0010532680567204354</v>
      </c>
      <c r="AJ193" s="3">
        <f t="shared" si="62"/>
        <v>0.0005570379014116097</v>
      </c>
    </row>
    <row r="194" spans="1:36" ht="15" customHeight="1">
      <c r="A194" s="2" t="s">
        <v>591</v>
      </c>
      <c r="B194" s="2" t="s">
        <v>592</v>
      </c>
      <c r="C194" s="2" t="s">
        <v>22</v>
      </c>
      <c r="D194" s="2" t="s">
        <v>593</v>
      </c>
      <c r="E194" s="2">
        <f t="shared" si="48"/>
        <v>2720</v>
      </c>
      <c r="F194" s="3">
        <v>2720</v>
      </c>
      <c r="G194" s="3">
        <f t="shared" si="63"/>
        <v>0.001610305958132045</v>
      </c>
      <c r="H194" s="3">
        <f t="shared" si="69"/>
        <v>0.30756843800322115</v>
      </c>
      <c r="I194" s="3">
        <f t="shared" si="70"/>
        <v>0.07615190215529741</v>
      </c>
      <c r="J194" s="3">
        <f t="shared" si="49"/>
        <v>0.0013196439678200937</v>
      </c>
      <c r="K194" s="3">
        <f t="shared" si="64"/>
        <v>0.00029066199031195137</v>
      </c>
      <c r="L194" s="3">
        <v>13</v>
      </c>
      <c r="M194" s="3">
        <f t="shared" si="65"/>
        <v>1.2199619559556197E-05</v>
      </c>
      <c r="N194" s="3">
        <f t="shared" si="66"/>
        <v>0.0015981063385724888</v>
      </c>
      <c r="O194" s="3">
        <f t="shared" si="50"/>
        <v>0</v>
      </c>
      <c r="P194" s="3">
        <v>2637</v>
      </c>
      <c r="Q194" s="3">
        <f t="shared" si="51"/>
        <v>0.0030345503756076006</v>
      </c>
      <c r="R194" s="3">
        <f t="shared" si="67"/>
        <v>0.0014242444174755555</v>
      </c>
      <c r="S194" s="3">
        <f t="shared" si="52"/>
        <v>0.0030223507560480445</v>
      </c>
      <c r="T194" s="3">
        <f t="shared" si="71"/>
        <v>0.4658167163794368</v>
      </c>
      <c r="U194" s="3">
        <v>13</v>
      </c>
      <c r="V194" s="3">
        <f t="shared" si="53"/>
        <v>0.0017044709584371313</v>
      </c>
      <c r="W194" s="3">
        <f t="shared" si="68"/>
        <v>9.416500030508626E-05</v>
      </c>
      <c r="X194" s="3">
        <f t="shared" si="54"/>
        <v>8.196538074553005E-05</v>
      </c>
      <c r="Y194" s="3">
        <v>6</v>
      </c>
      <c r="Z194" s="3">
        <f t="shared" si="55"/>
        <v>0.0001707407302011895</v>
      </c>
      <c r="AA194" s="3">
        <f t="shared" si="56"/>
        <v>0.0014395652279308555</v>
      </c>
      <c r="AB194" s="3">
        <v>2</v>
      </c>
      <c r="AC194" s="3">
        <f t="shared" si="57"/>
        <v>0.003952569169960474</v>
      </c>
      <c r="AD194" s="3">
        <f t="shared" si="58"/>
        <v>0.0023422632118284287</v>
      </c>
      <c r="AE194" s="3">
        <v>4</v>
      </c>
      <c r="AF194" s="3">
        <f t="shared" si="59"/>
        <v>0.00012492192379762648</v>
      </c>
      <c r="AG194" s="3">
        <f t="shared" si="60"/>
        <v>0.0014853840343344185</v>
      </c>
      <c r="AH194" s="3">
        <v>45</v>
      </c>
      <c r="AI194" s="3">
        <f t="shared" si="61"/>
        <v>0.0008777233806003628</v>
      </c>
      <c r="AJ194" s="3">
        <f t="shared" si="62"/>
        <v>0.0007325825775316823</v>
      </c>
    </row>
    <row r="195" spans="1:36" ht="15" customHeight="1">
      <c r="A195" s="2" t="s">
        <v>594</v>
      </c>
      <c r="B195" s="2" t="s">
        <v>595</v>
      </c>
      <c r="C195" s="2" t="s">
        <v>22</v>
      </c>
      <c r="D195" s="2" t="s">
        <v>596</v>
      </c>
      <c r="E195" s="2">
        <f t="shared" si="48"/>
        <v>2789</v>
      </c>
      <c r="F195" s="3">
        <v>2789</v>
      </c>
      <c r="G195" s="3">
        <f t="shared" si="63"/>
        <v>0.001610305958132045</v>
      </c>
      <c r="H195" s="3">
        <f t="shared" si="69"/>
        <v>0.3091787439613532</v>
      </c>
      <c r="I195" s="3">
        <f t="shared" si="70"/>
        <v>0.0761678555039522</v>
      </c>
      <c r="J195" s="3">
        <f t="shared" si="49"/>
        <v>0.0013531202302390593</v>
      </c>
      <c r="K195" s="3">
        <f t="shared" si="64"/>
        <v>0.00025718572789298574</v>
      </c>
      <c r="L195" s="3">
        <v>17</v>
      </c>
      <c r="M195" s="3">
        <f t="shared" si="65"/>
        <v>1.5953348654804258E-05</v>
      </c>
      <c r="N195" s="3">
        <f t="shared" si="66"/>
        <v>0.0015943526094772409</v>
      </c>
      <c r="O195" s="3">
        <f t="shared" si="50"/>
        <v>0</v>
      </c>
      <c r="P195" s="3">
        <v>2698</v>
      </c>
      <c r="Q195" s="3">
        <f t="shared" si="51"/>
        <v>0.003104746648991015</v>
      </c>
      <c r="R195" s="3">
        <f t="shared" si="67"/>
        <v>0.0014944406908589697</v>
      </c>
      <c r="S195" s="3">
        <f t="shared" si="52"/>
        <v>0.0030887933003362106</v>
      </c>
      <c r="T195" s="3">
        <f t="shared" si="71"/>
        <v>0.4689214630284278</v>
      </c>
      <c r="U195" s="3">
        <v>7</v>
      </c>
      <c r="V195" s="3">
        <f t="shared" si="53"/>
        <v>0.0009177920545430706</v>
      </c>
      <c r="W195" s="3">
        <f t="shared" si="68"/>
        <v>0.0006925139035889744</v>
      </c>
      <c r="X195" s="3">
        <f t="shared" si="54"/>
        <v>0.0006765605549341702</v>
      </c>
      <c r="Y195" s="3">
        <v>0</v>
      </c>
      <c r="Z195" s="3">
        <f t="shared" si="55"/>
        <v>0</v>
      </c>
      <c r="AA195" s="3">
        <f t="shared" si="56"/>
        <v>0.001610305958132045</v>
      </c>
      <c r="AB195" s="3">
        <v>1</v>
      </c>
      <c r="AC195" s="3">
        <f t="shared" si="57"/>
        <v>0.001976284584980237</v>
      </c>
      <c r="AD195" s="3">
        <f t="shared" si="58"/>
        <v>0.00036597862684819194</v>
      </c>
      <c r="AE195" s="3">
        <v>5</v>
      </c>
      <c r="AF195" s="3">
        <f t="shared" si="59"/>
        <v>0.0001561524047470331</v>
      </c>
      <c r="AG195" s="3">
        <f t="shared" si="60"/>
        <v>0.001454153553385012</v>
      </c>
      <c r="AH195" s="3">
        <v>61</v>
      </c>
      <c r="AI195" s="3">
        <f t="shared" si="61"/>
        <v>0.0011898028048138252</v>
      </c>
      <c r="AJ195" s="3">
        <f t="shared" si="62"/>
        <v>0.0004205031533182199</v>
      </c>
    </row>
    <row r="196" spans="1:36" ht="15" customHeight="1">
      <c r="A196" s="2" t="s">
        <v>597</v>
      </c>
      <c r="B196" s="2" t="s">
        <v>598</v>
      </c>
      <c r="C196" s="2" t="s">
        <v>22</v>
      </c>
      <c r="D196" s="2" t="s">
        <v>599</v>
      </c>
      <c r="E196" s="2">
        <f aca="true" t="shared" si="72" ref="E196:E259">L196+P196+U196+Y196+AB196+AE196+AH196</f>
        <v>3632</v>
      </c>
      <c r="F196" s="3">
        <v>3632</v>
      </c>
      <c r="G196" s="3">
        <f t="shared" si="63"/>
        <v>0.001610305958132045</v>
      </c>
      <c r="H196" s="3">
        <f t="shared" si="69"/>
        <v>0.31078904991948525</v>
      </c>
      <c r="I196" s="3">
        <f t="shared" si="70"/>
        <v>0.07618850101397608</v>
      </c>
      <c r="J196" s="3">
        <f aca="true" t="shared" si="73" ref="J196:J259">F196/$F$626</f>
        <v>0.0017621128276185958</v>
      </c>
      <c r="K196" s="3">
        <f t="shared" si="64"/>
        <v>0.00015180686948655067</v>
      </c>
      <c r="L196" s="3">
        <v>22</v>
      </c>
      <c r="M196" s="3">
        <f t="shared" si="65"/>
        <v>2.064551002386433E-05</v>
      </c>
      <c r="N196" s="3">
        <f t="shared" si="66"/>
        <v>0.0015896604481081807</v>
      </c>
      <c r="O196" s="3">
        <f aca="true" t="shared" si="74" ref="O196:O259">ABS($M196-M196)</f>
        <v>0</v>
      </c>
      <c r="P196" s="3">
        <v>3571</v>
      </c>
      <c r="Q196" s="3">
        <f aca="true" t="shared" si="75" ref="Q196:Q259">P196/$P$626</f>
        <v>0.004109358889379879</v>
      </c>
      <c r="R196" s="3">
        <f t="shared" si="67"/>
        <v>0.002499052931247834</v>
      </c>
      <c r="S196" s="3">
        <f aca="true" t="shared" si="76" ref="S196:S259">ABS($M196-Q196)</f>
        <v>0.004088713379356015</v>
      </c>
      <c r="T196" s="3">
        <f t="shared" si="71"/>
        <v>0.47303082191780765</v>
      </c>
      <c r="U196" s="3">
        <v>6</v>
      </c>
      <c r="V196" s="3">
        <f aca="true" t="shared" si="77" ref="V196:V259">U196/$U$626</f>
        <v>0.0007866789038940606</v>
      </c>
      <c r="W196" s="3">
        <f t="shared" si="68"/>
        <v>0.0008236270542379845</v>
      </c>
      <c r="X196" s="3">
        <f aca="true" t="shared" si="78" ref="X196:X259">ABS(M196-W196)</f>
        <v>0.0008029815442141202</v>
      </c>
      <c r="Y196" s="3">
        <v>5</v>
      </c>
      <c r="Z196" s="3">
        <f aca="true" t="shared" si="79" ref="Z196:Z259">Y196/$Y$626</f>
        <v>0.00014228394183432458</v>
      </c>
      <c r="AA196" s="3">
        <f aca="true" t="shared" si="80" ref="AA196:AA259">ABS($G$624-Z196)</f>
        <v>0.0014680220162977206</v>
      </c>
      <c r="AB196" s="3">
        <v>0</v>
      </c>
      <c r="AC196" s="3">
        <f aca="true" t="shared" si="81" ref="AC196:AC259">AB196/$AB$626</f>
        <v>0</v>
      </c>
      <c r="AD196" s="3">
        <f aca="true" t="shared" si="82" ref="AD196:AD259">ABS($G$4-AC196)</f>
        <v>0.001610305958132045</v>
      </c>
      <c r="AE196" s="3">
        <v>13</v>
      </c>
      <c r="AF196" s="3">
        <f aca="true" t="shared" si="83" ref="AF196:AF259">AE196/$AE$626</f>
        <v>0.00040599625234228606</v>
      </c>
      <c r="AG196" s="3">
        <f aca="true" t="shared" si="84" ref="AG196:AG259">ABS($G$624-AF196)</f>
        <v>0.001204309705789759</v>
      </c>
      <c r="AH196" s="3">
        <v>15</v>
      </c>
      <c r="AI196" s="3">
        <f aca="true" t="shared" si="85" ref="AI196:AI259">AH196/$AH$626</f>
        <v>0.00029257446020012094</v>
      </c>
      <c r="AJ196" s="3">
        <f aca="true" t="shared" si="86" ref="AJ196:AJ259">ABS($G$624-AI196)</f>
        <v>0.0013177314979319241</v>
      </c>
    </row>
    <row r="197" spans="1:36" ht="15" customHeight="1">
      <c r="A197" s="2" t="s">
        <v>600</v>
      </c>
      <c r="B197" s="2" t="s">
        <v>601</v>
      </c>
      <c r="C197" s="2" t="s">
        <v>22</v>
      </c>
      <c r="D197" s="2" t="s">
        <v>602</v>
      </c>
      <c r="E197" s="2">
        <f t="shared" si="72"/>
        <v>1998</v>
      </c>
      <c r="F197" s="3">
        <v>1998</v>
      </c>
      <c r="G197" s="3">
        <f aca="true" t="shared" si="87" ref="G197:G260">1/$F$627</f>
        <v>0.001610305958132045</v>
      </c>
      <c r="H197" s="3">
        <f t="shared" si="69"/>
        <v>0.3123993558776173</v>
      </c>
      <c r="I197" s="3">
        <f t="shared" si="70"/>
        <v>0.07624668381495242</v>
      </c>
      <c r="J197" s="3">
        <f t="shared" si="73"/>
        <v>0.0009693561204796129</v>
      </c>
      <c r="K197" s="3">
        <f aca="true" t="shared" si="88" ref="K197:K260">ABS(G197-J197)</f>
        <v>0.0006409498376524322</v>
      </c>
      <c r="L197" s="3">
        <v>62</v>
      </c>
      <c r="M197" s="3">
        <f aca="true" t="shared" si="89" ref="M197:M260">L197/$L$626</f>
        <v>5.8182800976344935E-05</v>
      </c>
      <c r="N197" s="3">
        <f aca="true" t="shared" si="90" ref="N197:N260">ABS($G$4-M197)</f>
        <v>0.0015521231571557002</v>
      </c>
      <c r="O197" s="3">
        <f t="shared" si="74"/>
        <v>0</v>
      </c>
      <c r="P197" s="3">
        <v>1889</v>
      </c>
      <c r="Q197" s="3">
        <f t="shared" si="75"/>
        <v>0.002173782957725733</v>
      </c>
      <c r="R197" s="3">
        <f aca="true" t="shared" si="91" ref="R197:R260">ABS($G$4-Q197)</f>
        <v>0.0005634769995936878</v>
      </c>
      <c r="S197" s="3">
        <f t="shared" si="76"/>
        <v>0.002115600156749388</v>
      </c>
      <c r="T197" s="3">
        <f t="shared" si="71"/>
        <v>0.4752046048755334</v>
      </c>
      <c r="U197" s="3">
        <v>4</v>
      </c>
      <c r="V197" s="3">
        <f t="shared" si="77"/>
        <v>0.0005244526025960404</v>
      </c>
      <c r="W197" s="3">
        <f aca="true" t="shared" si="92" ref="W197:W260">ABS($G$4-V197)</f>
        <v>0.0010858533555360046</v>
      </c>
      <c r="X197" s="3">
        <f t="shared" si="78"/>
        <v>0.0010276705545596598</v>
      </c>
      <c r="Y197" s="3">
        <v>8</v>
      </c>
      <c r="Z197" s="3">
        <f t="shared" si="79"/>
        <v>0.00022765430693491933</v>
      </c>
      <c r="AA197" s="3">
        <f t="shared" si="80"/>
        <v>0.0013826516511971257</v>
      </c>
      <c r="AB197" s="3">
        <v>0</v>
      </c>
      <c r="AC197" s="3">
        <f t="shared" si="81"/>
        <v>0</v>
      </c>
      <c r="AD197" s="3">
        <f t="shared" si="82"/>
        <v>0.001610305958132045</v>
      </c>
      <c r="AE197" s="3">
        <v>1</v>
      </c>
      <c r="AF197" s="3">
        <f t="shared" si="83"/>
        <v>3.123048094940662E-05</v>
      </c>
      <c r="AG197" s="3">
        <f t="shared" si="84"/>
        <v>0.0015790754771826386</v>
      </c>
      <c r="AH197" s="3">
        <v>34</v>
      </c>
      <c r="AI197" s="3">
        <f t="shared" si="85"/>
        <v>0.0006631687764536075</v>
      </c>
      <c r="AJ197" s="3">
        <f t="shared" si="86"/>
        <v>0.0009471371816784376</v>
      </c>
    </row>
    <row r="198" spans="1:36" ht="15" customHeight="1">
      <c r="A198" s="2" t="s">
        <v>603</v>
      </c>
      <c r="B198" s="2" t="s">
        <v>604</v>
      </c>
      <c r="C198" s="2" t="s">
        <v>22</v>
      </c>
      <c r="D198" s="2" t="s">
        <v>605</v>
      </c>
      <c r="E198" s="2">
        <f t="shared" si="72"/>
        <v>2299</v>
      </c>
      <c r="F198" s="3">
        <v>2299</v>
      </c>
      <c r="G198" s="3">
        <f t="shared" si="87"/>
        <v>0.001610305958132045</v>
      </c>
      <c r="H198" s="3">
        <f aca="true" t="shared" si="93" ref="H198:H261">H197+G198</f>
        <v>0.31400966183574935</v>
      </c>
      <c r="I198" s="3">
        <f aca="true" t="shared" si="94" ref="I198:I261">I197+M198</f>
        <v>0.07629360542864302</v>
      </c>
      <c r="J198" s="3">
        <f t="shared" si="73"/>
        <v>0.001115390250742057</v>
      </c>
      <c r="K198" s="3">
        <f t="shared" si="88"/>
        <v>0.000494915707389988</v>
      </c>
      <c r="L198" s="3">
        <v>50</v>
      </c>
      <c r="M198" s="3">
        <f t="shared" si="89"/>
        <v>4.692161369060076E-05</v>
      </c>
      <c r="N198" s="3">
        <f t="shared" si="90"/>
        <v>0.0015633843444414442</v>
      </c>
      <c r="O198" s="3">
        <f t="shared" si="74"/>
        <v>0</v>
      </c>
      <c r="P198" s="3">
        <v>2196</v>
      </c>
      <c r="Q198" s="3">
        <f t="shared" si="75"/>
        <v>0.0025270658418029167</v>
      </c>
      <c r="R198" s="3">
        <f t="shared" si="91"/>
        <v>0.0009167598836708716</v>
      </c>
      <c r="S198" s="3">
        <f t="shared" si="76"/>
        <v>0.002480144228112316</v>
      </c>
      <c r="T198" s="3">
        <f aca="true" t="shared" si="95" ref="T198:T261">T197+Q198</f>
        <v>0.4777316707173363</v>
      </c>
      <c r="U198" s="3">
        <v>3</v>
      </c>
      <c r="V198" s="3">
        <f t="shared" si="77"/>
        <v>0.0003933394519470303</v>
      </c>
      <c r="W198" s="3">
        <f t="shared" si="92"/>
        <v>0.0012169665061850148</v>
      </c>
      <c r="X198" s="3">
        <f t="shared" si="78"/>
        <v>0.001170044892494414</v>
      </c>
      <c r="Y198" s="3">
        <v>2</v>
      </c>
      <c r="Z198" s="3">
        <f t="shared" si="79"/>
        <v>5.6913576733729833E-05</v>
      </c>
      <c r="AA198" s="3">
        <f t="shared" si="80"/>
        <v>0.0015533923813983153</v>
      </c>
      <c r="AB198" s="3">
        <v>0</v>
      </c>
      <c r="AC198" s="3">
        <f t="shared" si="81"/>
        <v>0</v>
      </c>
      <c r="AD198" s="3">
        <f t="shared" si="82"/>
        <v>0.001610305958132045</v>
      </c>
      <c r="AE198" s="3">
        <v>9</v>
      </c>
      <c r="AF198" s="3">
        <f t="shared" si="83"/>
        <v>0.0002810743285446596</v>
      </c>
      <c r="AG198" s="3">
        <f t="shared" si="84"/>
        <v>0.0013292316295873854</v>
      </c>
      <c r="AH198" s="3">
        <v>39</v>
      </c>
      <c r="AI198" s="3">
        <f t="shared" si="85"/>
        <v>0.0007606935965203144</v>
      </c>
      <c r="AJ198" s="3">
        <f t="shared" si="86"/>
        <v>0.0008496123616117307</v>
      </c>
    </row>
    <row r="199" spans="1:36" ht="15" customHeight="1">
      <c r="A199" s="2" t="s">
        <v>606</v>
      </c>
      <c r="B199" s="2" t="s">
        <v>607</v>
      </c>
      <c r="C199" s="2" t="s">
        <v>22</v>
      </c>
      <c r="D199" s="2" t="s">
        <v>608</v>
      </c>
      <c r="E199" s="2">
        <f t="shared" si="72"/>
        <v>1349</v>
      </c>
      <c r="F199" s="3">
        <v>1349</v>
      </c>
      <c r="G199" s="3">
        <f t="shared" si="87"/>
        <v>0.001610305958132045</v>
      </c>
      <c r="H199" s="3">
        <f t="shared" si="93"/>
        <v>0.3156199677938814</v>
      </c>
      <c r="I199" s="3">
        <f t="shared" si="94"/>
        <v>0.07645689264428632</v>
      </c>
      <c r="J199" s="3">
        <f t="shared" si="73"/>
        <v>0.0006544851884519509</v>
      </c>
      <c r="K199" s="3">
        <f t="shared" si="88"/>
        <v>0.0009558207696800942</v>
      </c>
      <c r="L199" s="3">
        <v>174</v>
      </c>
      <c r="M199" s="3">
        <f t="shared" si="89"/>
        <v>0.00016328721564329063</v>
      </c>
      <c r="N199" s="3">
        <f t="shared" si="90"/>
        <v>0.0014470187424887545</v>
      </c>
      <c r="O199" s="3">
        <f t="shared" si="74"/>
        <v>0</v>
      </c>
      <c r="P199" s="3">
        <v>1130</v>
      </c>
      <c r="Q199" s="3">
        <f t="shared" si="75"/>
        <v>0.0013003571954632494</v>
      </c>
      <c r="R199" s="3">
        <f t="shared" si="91"/>
        <v>0.00030994876266879573</v>
      </c>
      <c r="S199" s="3">
        <f t="shared" si="76"/>
        <v>0.0011370699798199588</v>
      </c>
      <c r="T199" s="3">
        <f t="shared" si="95"/>
        <v>0.47903202791279953</v>
      </c>
      <c r="U199" s="3">
        <v>4</v>
      </c>
      <c r="V199" s="3">
        <f t="shared" si="77"/>
        <v>0.0005244526025960404</v>
      </c>
      <c r="W199" s="3">
        <f t="shared" si="92"/>
        <v>0.0010858533555360046</v>
      </c>
      <c r="X199" s="3">
        <f t="shared" si="78"/>
        <v>0.000922566139892714</v>
      </c>
      <c r="Y199" s="3">
        <v>5</v>
      </c>
      <c r="Z199" s="3">
        <f t="shared" si="79"/>
        <v>0.00014228394183432458</v>
      </c>
      <c r="AA199" s="3">
        <f t="shared" si="80"/>
        <v>0.0014680220162977206</v>
      </c>
      <c r="AB199" s="3">
        <v>0</v>
      </c>
      <c r="AC199" s="3">
        <f t="shared" si="81"/>
        <v>0</v>
      </c>
      <c r="AD199" s="3">
        <f t="shared" si="82"/>
        <v>0.001610305958132045</v>
      </c>
      <c r="AE199" s="3">
        <v>9</v>
      </c>
      <c r="AF199" s="3">
        <f t="shared" si="83"/>
        <v>0.0002810743285446596</v>
      </c>
      <c r="AG199" s="3">
        <f t="shared" si="84"/>
        <v>0.0013292316295873854</v>
      </c>
      <c r="AH199" s="3">
        <v>27</v>
      </c>
      <c r="AI199" s="3">
        <f t="shared" si="85"/>
        <v>0.0005266340283602177</v>
      </c>
      <c r="AJ199" s="3">
        <f t="shared" si="86"/>
        <v>0.0010836719297718273</v>
      </c>
    </row>
    <row r="200" spans="1:36" ht="15" customHeight="1">
      <c r="A200" s="2" t="s">
        <v>609</v>
      </c>
      <c r="B200" s="2" t="s">
        <v>610</v>
      </c>
      <c r="C200" s="2" t="s">
        <v>22</v>
      </c>
      <c r="D200" s="2" t="s">
        <v>611</v>
      </c>
      <c r="E200" s="2">
        <f t="shared" si="72"/>
        <v>2334</v>
      </c>
      <c r="F200" s="3">
        <v>2334</v>
      </c>
      <c r="G200" s="3">
        <f t="shared" si="87"/>
        <v>0.001610305958132045</v>
      </c>
      <c r="H200" s="3">
        <f t="shared" si="93"/>
        <v>0.31723027375201346</v>
      </c>
      <c r="I200" s="3">
        <f t="shared" si="94"/>
        <v>0.07656105862667945</v>
      </c>
      <c r="J200" s="3">
        <f t="shared" si="73"/>
        <v>0.0011323709635632717</v>
      </c>
      <c r="K200" s="3">
        <f t="shared" si="88"/>
        <v>0.00047793499456877343</v>
      </c>
      <c r="L200" s="3">
        <v>111</v>
      </c>
      <c r="M200" s="3">
        <f t="shared" si="89"/>
        <v>0.00010416598239313368</v>
      </c>
      <c r="N200" s="3">
        <f t="shared" si="90"/>
        <v>0.0015061399757389114</v>
      </c>
      <c r="O200" s="3">
        <f t="shared" si="74"/>
        <v>0</v>
      </c>
      <c r="P200" s="3">
        <v>2155</v>
      </c>
      <c r="Q200" s="3">
        <f t="shared" si="75"/>
        <v>0.0024798847400206215</v>
      </c>
      <c r="R200" s="3">
        <f t="shared" si="91"/>
        <v>0.0008695787818885764</v>
      </c>
      <c r="S200" s="3">
        <f t="shared" si="76"/>
        <v>0.002375718757627488</v>
      </c>
      <c r="T200" s="3">
        <f t="shared" si="95"/>
        <v>0.4815119126528202</v>
      </c>
      <c r="U200" s="3">
        <v>9</v>
      </c>
      <c r="V200" s="3">
        <f t="shared" si="77"/>
        <v>0.0011800183558410909</v>
      </c>
      <c r="W200" s="3">
        <f t="shared" si="92"/>
        <v>0.0004302876022909542</v>
      </c>
      <c r="X200" s="3">
        <f t="shared" si="78"/>
        <v>0.00032612161989782054</v>
      </c>
      <c r="Y200" s="3">
        <v>6</v>
      </c>
      <c r="Z200" s="3">
        <f t="shared" si="79"/>
        <v>0.0001707407302011895</v>
      </c>
      <c r="AA200" s="3">
        <f t="shared" si="80"/>
        <v>0.0014395652279308555</v>
      </c>
      <c r="AB200" s="3">
        <v>0</v>
      </c>
      <c r="AC200" s="3">
        <f t="shared" si="81"/>
        <v>0</v>
      </c>
      <c r="AD200" s="3">
        <f t="shared" si="82"/>
        <v>0.001610305958132045</v>
      </c>
      <c r="AE200" s="3">
        <v>9</v>
      </c>
      <c r="AF200" s="3">
        <f t="shared" si="83"/>
        <v>0.0002810743285446596</v>
      </c>
      <c r="AG200" s="3">
        <f t="shared" si="84"/>
        <v>0.0013292316295873854</v>
      </c>
      <c r="AH200" s="3">
        <v>44</v>
      </c>
      <c r="AI200" s="3">
        <f t="shared" si="85"/>
        <v>0.0008582184165870214</v>
      </c>
      <c r="AJ200" s="3">
        <f t="shared" si="86"/>
        <v>0.0007520875415450237</v>
      </c>
    </row>
    <row r="201" spans="1:36" ht="15" customHeight="1">
      <c r="A201" s="2" t="s">
        <v>612</v>
      </c>
      <c r="B201" s="2" t="s">
        <v>613</v>
      </c>
      <c r="C201" s="2" t="s">
        <v>22</v>
      </c>
      <c r="D201" s="2" t="s">
        <v>614</v>
      </c>
      <c r="E201" s="2">
        <f t="shared" si="72"/>
        <v>3069</v>
      </c>
      <c r="F201" s="3">
        <v>3069</v>
      </c>
      <c r="G201" s="3">
        <f t="shared" si="87"/>
        <v>0.001610305958132045</v>
      </c>
      <c r="H201" s="3">
        <f t="shared" si="93"/>
        <v>0.3188405797101455</v>
      </c>
      <c r="I201" s="3">
        <f t="shared" si="94"/>
        <v>0.07671777681640606</v>
      </c>
      <c r="J201" s="3">
        <f t="shared" si="73"/>
        <v>0.001488965932808775</v>
      </c>
      <c r="K201" s="3">
        <f t="shared" si="88"/>
        <v>0.00012134002532327012</v>
      </c>
      <c r="L201" s="3">
        <v>167</v>
      </c>
      <c r="M201" s="3">
        <f t="shared" si="89"/>
        <v>0.00015671818972660652</v>
      </c>
      <c r="N201" s="3">
        <f t="shared" si="90"/>
        <v>0.0014535877684054386</v>
      </c>
      <c r="O201" s="3">
        <f t="shared" si="74"/>
        <v>0</v>
      </c>
      <c r="P201" s="3">
        <v>2795</v>
      </c>
      <c r="Q201" s="3">
        <f t="shared" si="75"/>
        <v>0.003216370231256444</v>
      </c>
      <c r="R201" s="3">
        <f t="shared" si="91"/>
        <v>0.0016060642731243991</v>
      </c>
      <c r="S201" s="3">
        <f t="shared" si="76"/>
        <v>0.0030596520415298377</v>
      </c>
      <c r="T201" s="3">
        <f t="shared" si="95"/>
        <v>0.4847282828840766</v>
      </c>
      <c r="U201" s="3">
        <v>5</v>
      </c>
      <c r="V201" s="3">
        <f t="shared" si="77"/>
        <v>0.0006555657532450505</v>
      </c>
      <c r="W201" s="3">
        <f t="shared" si="92"/>
        <v>0.0009547402048869946</v>
      </c>
      <c r="X201" s="3">
        <f t="shared" si="78"/>
        <v>0.000798022015160388</v>
      </c>
      <c r="Y201" s="3">
        <v>16</v>
      </c>
      <c r="Z201" s="3">
        <f t="shared" si="79"/>
        <v>0.00045530861386983867</v>
      </c>
      <c r="AA201" s="3">
        <f t="shared" si="80"/>
        <v>0.0011549973442622065</v>
      </c>
      <c r="AB201" s="3">
        <v>0</v>
      </c>
      <c r="AC201" s="3">
        <f t="shared" si="81"/>
        <v>0</v>
      </c>
      <c r="AD201" s="3">
        <f t="shared" si="82"/>
        <v>0.001610305958132045</v>
      </c>
      <c r="AE201" s="3">
        <v>9</v>
      </c>
      <c r="AF201" s="3">
        <f t="shared" si="83"/>
        <v>0.0002810743285446596</v>
      </c>
      <c r="AG201" s="3">
        <f t="shared" si="84"/>
        <v>0.0013292316295873854</v>
      </c>
      <c r="AH201" s="3">
        <v>77</v>
      </c>
      <c r="AI201" s="3">
        <f t="shared" si="85"/>
        <v>0.0015018822290272875</v>
      </c>
      <c r="AJ201" s="3">
        <f t="shared" si="86"/>
        <v>0.00010842372910475754</v>
      </c>
    </row>
    <row r="202" spans="1:36" ht="15" customHeight="1">
      <c r="A202" s="2" t="s">
        <v>615</v>
      </c>
      <c r="B202" s="2" t="s">
        <v>616</v>
      </c>
      <c r="C202" s="2" t="s">
        <v>22</v>
      </c>
      <c r="D202" s="2" t="s">
        <v>617</v>
      </c>
      <c r="E202" s="2">
        <f t="shared" si="72"/>
        <v>3461</v>
      </c>
      <c r="F202" s="3">
        <v>3461</v>
      </c>
      <c r="G202" s="3">
        <f t="shared" si="87"/>
        <v>0.001610305958132045</v>
      </c>
      <c r="H202" s="3">
        <f t="shared" si="93"/>
        <v>0.32045088566827756</v>
      </c>
      <c r="I202" s="3">
        <f t="shared" si="94"/>
        <v>0.07708564226774037</v>
      </c>
      <c r="J202" s="3">
        <f t="shared" si="73"/>
        <v>0.0016791499164063766</v>
      </c>
      <c r="K202" s="3">
        <f t="shared" si="88"/>
        <v>6.884395827433149E-05</v>
      </c>
      <c r="L202" s="3">
        <v>392</v>
      </c>
      <c r="M202" s="3">
        <f t="shared" si="89"/>
        <v>0.0003678654513343099</v>
      </c>
      <c r="N202" s="3">
        <f t="shared" si="90"/>
        <v>0.0012424405067977351</v>
      </c>
      <c r="O202" s="3">
        <f t="shared" si="74"/>
        <v>0</v>
      </c>
      <c r="P202" s="3">
        <v>2802</v>
      </c>
      <c r="Q202" s="3">
        <f t="shared" si="75"/>
        <v>0.003224425541316836</v>
      </c>
      <c r="R202" s="3">
        <f t="shared" si="91"/>
        <v>0.0016141195831847908</v>
      </c>
      <c r="S202" s="3">
        <f t="shared" si="76"/>
        <v>0.002856560089982526</v>
      </c>
      <c r="T202" s="3">
        <f t="shared" si="95"/>
        <v>0.48795270842539346</v>
      </c>
      <c r="U202" s="3">
        <v>7</v>
      </c>
      <c r="V202" s="3">
        <f t="shared" si="77"/>
        <v>0.0009177920545430706</v>
      </c>
      <c r="W202" s="3">
        <f t="shared" si="92"/>
        <v>0.0006925139035889744</v>
      </c>
      <c r="X202" s="3">
        <f t="shared" si="78"/>
        <v>0.0003246484522546645</v>
      </c>
      <c r="Y202" s="3">
        <v>188</v>
      </c>
      <c r="Z202" s="3">
        <f t="shared" si="79"/>
        <v>0.005349876212970604</v>
      </c>
      <c r="AA202" s="3">
        <f t="shared" si="80"/>
        <v>0.0037395702548385585</v>
      </c>
      <c r="AB202" s="3">
        <v>0</v>
      </c>
      <c r="AC202" s="3">
        <f t="shared" si="81"/>
        <v>0</v>
      </c>
      <c r="AD202" s="3">
        <f t="shared" si="82"/>
        <v>0.001610305958132045</v>
      </c>
      <c r="AE202" s="3">
        <v>12</v>
      </c>
      <c r="AF202" s="3">
        <f t="shared" si="83"/>
        <v>0.00037476577139287947</v>
      </c>
      <c r="AG202" s="3">
        <f t="shared" si="84"/>
        <v>0.0012355401867391656</v>
      </c>
      <c r="AH202" s="3">
        <v>60</v>
      </c>
      <c r="AI202" s="3">
        <f t="shared" si="85"/>
        <v>0.0011702978408004838</v>
      </c>
      <c r="AJ202" s="3">
        <f t="shared" si="86"/>
        <v>0.00044000811733156133</v>
      </c>
    </row>
    <row r="203" spans="1:36" ht="15" customHeight="1">
      <c r="A203" s="2" t="s">
        <v>618</v>
      </c>
      <c r="B203" s="2" t="s">
        <v>619</v>
      </c>
      <c r="C203" s="2" t="s">
        <v>22</v>
      </c>
      <c r="D203" s="2" t="s">
        <v>620</v>
      </c>
      <c r="E203" s="2">
        <f t="shared" si="72"/>
        <v>1797</v>
      </c>
      <c r="F203" s="3">
        <v>1797</v>
      </c>
      <c r="G203" s="3">
        <f t="shared" si="87"/>
        <v>0.001610305958132045</v>
      </c>
      <c r="H203" s="3">
        <f t="shared" si="93"/>
        <v>0.3220611916264096</v>
      </c>
      <c r="I203" s="3">
        <f t="shared" si="94"/>
        <v>0.07710065718412136</v>
      </c>
      <c r="J203" s="3">
        <f t="shared" si="73"/>
        <v>0.0008718383125634957</v>
      </c>
      <c r="K203" s="3">
        <f t="shared" si="88"/>
        <v>0.0007384676455685494</v>
      </c>
      <c r="L203" s="3">
        <v>16</v>
      </c>
      <c r="M203" s="3">
        <f t="shared" si="89"/>
        <v>1.5014916380992241E-05</v>
      </c>
      <c r="N203" s="3">
        <f t="shared" si="90"/>
        <v>0.001595291041751053</v>
      </c>
      <c r="O203" s="3">
        <f t="shared" si="74"/>
        <v>0</v>
      </c>
      <c r="P203" s="3">
        <v>1747</v>
      </c>
      <c r="Q203" s="3">
        <f t="shared" si="75"/>
        <v>0.0020103752393577845</v>
      </c>
      <c r="R203" s="3">
        <f t="shared" si="91"/>
        <v>0.0004000692812257394</v>
      </c>
      <c r="S203" s="3">
        <f t="shared" si="76"/>
        <v>0.0019953603229767923</v>
      </c>
      <c r="T203" s="3">
        <f t="shared" si="95"/>
        <v>0.4899630836647512</v>
      </c>
      <c r="U203" s="3">
        <v>4</v>
      </c>
      <c r="V203" s="3">
        <f t="shared" si="77"/>
        <v>0.0005244526025960404</v>
      </c>
      <c r="W203" s="3">
        <f t="shared" si="92"/>
        <v>0.0010858533555360046</v>
      </c>
      <c r="X203" s="3">
        <f t="shared" si="78"/>
        <v>0.0010708384391550124</v>
      </c>
      <c r="Y203" s="3">
        <v>1</v>
      </c>
      <c r="Z203" s="3">
        <f t="shared" si="79"/>
        <v>2.8456788366864917E-05</v>
      </c>
      <c r="AA203" s="3">
        <f t="shared" si="80"/>
        <v>0.0015818491697651802</v>
      </c>
      <c r="AB203" s="3">
        <v>1</v>
      </c>
      <c r="AC203" s="3">
        <f t="shared" si="81"/>
        <v>0.001976284584980237</v>
      </c>
      <c r="AD203" s="3">
        <f t="shared" si="82"/>
        <v>0.00036597862684819194</v>
      </c>
      <c r="AE203" s="3">
        <v>1</v>
      </c>
      <c r="AF203" s="3">
        <f t="shared" si="83"/>
        <v>3.123048094940662E-05</v>
      </c>
      <c r="AG203" s="3">
        <f t="shared" si="84"/>
        <v>0.0015790754771826386</v>
      </c>
      <c r="AH203" s="3">
        <v>27</v>
      </c>
      <c r="AI203" s="3">
        <f t="shared" si="85"/>
        <v>0.0005266340283602177</v>
      </c>
      <c r="AJ203" s="3">
        <f t="shared" si="86"/>
        <v>0.0010836719297718273</v>
      </c>
    </row>
    <row r="204" spans="1:36" ht="15" customHeight="1">
      <c r="A204" s="2" t="s">
        <v>621</v>
      </c>
      <c r="B204" s="2" t="s">
        <v>622</v>
      </c>
      <c r="C204" s="2" t="s">
        <v>22</v>
      </c>
      <c r="D204" s="2" t="s">
        <v>623</v>
      </c>
      <c r="E204" s="2">
        <f t="shared" si="72"/>
        <v>2526</v>
      </c>
      <c r="F204" s="3">
        <v>2526</v>
      </c>
      <c r="G204" s="3">
        <f t="shared" si="87"/>
        <v>0.001610305958132045</v>
      </c>
      <c r="H204" s="3">
        <f t="shared" si="93"/>
        <v>0.32367149758454167</v>
      </c>
      <c r="I204" s="3">
        <f t="shared" si="94"/>
        <v>0.07718042392739538</v>
      </c>
      <c r="J204" s="3">
        <f t="shared" si="73"/>
        <v>0.0012255223024682195</v>
      </c>
      <c r="K204" s="3">
        <f t="shared" si="88"/>
        <v>0.0003847836556638256</v>
      </c>
      <c r="L204" s="3">
        <v>85</v>
      </c>
      <c r="M204" s="3">
        <f t="shared" si="89"/>
        <v>7.976674327402129E-05</v>
      </c>
      <c r="N204" s="3">
        <f t="shared" si="90"/>
        <v>0.0015305392148580238</v>
      </c>
      <c r="O204" s="3">
        <f t="shared" si="74"/>
        <v>0</v>
      </c>
      <c r="P204" s="3">
        <v>2402</v>
      </c>
      <c r="Q204" s="3">
        <f t="shared" si="75"/>
        <v>0.0027641221092944467</v>
      </c>
      <c r="R204" s="3">
        <f t="shared" si="91"/>
        <v>0.0011538161511624016</v>
      </c>
      <c r="S204" s="3">
        <f t="shared" si="76"/>
        <v>0.0026843553660204256</v>
      </c>
      <c r="T204" s="3">
        <f t="shared" si="95"/>
        <v>0.49272720577404566</v>
      </c>
      <c r="U204" s="3">
        <v>4</v>
      </c>
      <c r="V204" s="3">
        <f t="shared" si="77"/>
        <v>0.0005244526025960404</v>
      </c>
      <c r="W204" s="3">
        <f t="shared" si="92"/>
        <v>0.0010858533555360046</v>
      </c>
      <c r="X204" s="3">
        <f t="shared" si="78"/>
        <v>0.0010060866122619833</v>
      </c>
      <c r="Y204" s="3">
        <v>5</v>
      </c>
      <c r="Z204" s="3">
        <f t="shared" si="79"/>
        <v>0.00014228394183432458</v>
      </c>
      <c r="AA204" s="3">
        <f t="shared" si="80"/>
        <v>0.0014680220162977206</v>
      </c>
      <c r="AB204" s="3">
        <v>0</v>
      </c>
      <c r="AC204" s="3">
        <f t="shared" si="81"/>
        <v>0</v>
      </c>
      <c r="AD204" s="3">
        <f t="shared" si="82"/>
        <v>0.001610305958132045</v>
      </c>
      <c r="AE204" s="3">
        <v>2</v>
      </c>
      <c r="AF204" s="3">
        <f t="shared" si="83"/>
        <v>6.246096189881324E-05</v>
      </c>
      <c r="AG204" s="3">
        <f t="shared" si="84"/>
        <v>0.0015478449962332318</v>
      </c>
      <c r="AH204" s="3">
        <v>28</v>
      </c>
      <c r="AI204" s="3">
        <f t="shared" si="85"/>
        <v>0.000546138992373559</v>
      </c>
      <c r="AJ204" s="3">
        <f t="shared" si="86"/>
        <v>0.001064166965758486</v>
      </c>
    </row>
    <row r="205" spans="1:36" ht="15" customHeight="1">
      <c r="A205" s="2" t="s">
        <v>624</v>
      </c>
      <c r="B205" s="2" t="s">
        <v>625</v>
      </c>
      <c r="C205" s="2" t="s">
        <v>22</v>
      </c>
      <c r="D205" s="2" t="s">
        <v>626</v>
      </c>
      <c r="E205" s="2">
        <f t="shared" si="72"/>
        <v>2555</v>
      </c>
      <c r="F205" s="3">
        <v>2555</v>
      </c>
      <c r="G205" s="3">
        <f t="shared" si="87"/>
        <v>0.001610305958132045</v>
      </c>
      <c r="H205" s="3">
        <f t="shared" si="93"/>
        <v>0.3252818035426737</v>
      </c>
      <c r="I205" s="3">
        <f t="shared" si="94"/>
        <v>0.07719262354695494</v>
      </c>
      <c r="J205" s="3">
        <f t="shared" si="73"/>
        <v>0.0012395920359486543</v>
      </c>
      <c r="K205" s="3">
        <f t="shared" si="88"/>
        <v>0.0003707139221833908</v>
      </c>
      <c r="L205" s="3">
        <v>13</v>
      </c>
      <c r="M205" s="3">
        <f t="shared" si="89"/>
        <v>1.2199619559556197E-05</v>
      </c>
      <c r="N205" s="3">
        <f t="shared" si="90"/>
        <v>0.0015981063385724888</v>
      </c>
      <c r="O205" s="3">
        <f t="shared" si="74"/>
        <v>0</v>
      </c>
      <c r="P205" s="3">
        <v>2464</v>
      </c>
      <c r="Q205" s="3">
        <f t="shared" si="75"/>
        <v>0.002835469141257917</v>
      </c>
      <c r="R205" s="3">
        <f t="shared" si="91"/>
        <v>0.001225163183125872</v>
      </c>
      <c r="S205" s="3">
        <f t="shared" si="76"/>
        <v>0.002823269521698361</v>
      </c>
      <c r="T205" s="3">
        <f t="shared" si="95"/>
        <v>0.4955626749153036</v>
      </c>
      <c r="U205" s="3">
        <v>8</v>
      </c>
      <c r="V205" s="3">
        <f t="shared" si="77"/>
        <v>0.0010489052051920807</v>
      </c>
      <c r="W205" s="3">
        <f t="shared" si="92"/>
        <v>0.0005614007529399644</v>
      </c>
      <c r="X205" s="3">
        <f t="shared" si="78"/>
        <v>0.0005492011333804082</v>
      </c>
      <c r="Y205" s="3">
        <v>5</v>
      </c>
      <c r="Z205" s="3">
        <f t="shared" si="79"/>
        <v>0.00014228394183432458</v>
      </c>
      <c r="AA205" s="3">
        <f t="shared" si="80"/>
        <v>0.0014680220162977206</v>
      </c>
      <c r="AB205" s="3">
        <v>0</v>
      </c>
      <c r="AC205" s="3">
        <f t="shared" si="81"/>
        <v>0</v>
      </c>
      <c r="AD205" s="3">
        <f t="shared" si="82"/>
        <v>0.001610305958132045</v>
      </c>
      <c r="AE205" s="3">
        <v>10</v>
      </c>
      <c r="AF205" s="3">
        <f t="shared" si="83"/>
        <v>0.0003123048094940662</v>
      </c>
      <c r="AG205" s="3">
        <f t="shared" si="84"/>
        <v>0.001298001148637979</v>
      </c>
      <c r="AH205" s="3">
        <v>55</v>
      </c>
      <c r="AI205" s="3">
        <f t="shared" si="85"/>
        <v>0.0010727730207337768</v>
      </c>
      <c r="AJ205" s="3">
        <f t="shared" si="86"/>
        <v>0.0005375329373982682</v>
      </c>
    </row>
    <row r="206" spans="1:36" ht="15" customHeight="1">
      <c r="A206" s="2" t="s">
        <v>627</v>
      </c>
      <c r="B206" s="2" t="s">
        <v>628</v>
      </c>
      <c r="C206" s="2" t="s">
        <v>22</v>
      </c>
      <c r="D206" s="2" t="s">
        <v>629</v>
      </c>
      <c r="E206" s="2">
        <f t="shared" si="72"/>
        <v>3047</v>
      </c>
      <c r="F206" s="3">
        <v>3047</v>
      </c>
      <c r="G206" s="3">
        <f t="shared" si="87"/>
        <v>0.001610305958132045</v>
      </c>
      <c r="H206" s="3">
        <f t="shared" si="93"/>
        <v>0.32689210950080577</v>
      </c>
      <c r="I206" s="3">
        <f t="shared" si="94"/>
        <v>0.07720576159878831</v>
      </c>
      <c r="J206" s="3">
        <f t="shared" si="73"/>
        <v>0.001478292341892583</v>
      </c>
      <c r="K206" s="3">
        <f t="shared" si="88"/>
        <v>0.00013201361623946207</v>
      </c>
      <c r="L206" s="3">
        <v>14</v>
      </c>
      <c r="M206" s="3">
        <f t="shared" si="89"/>
        <v>1.3138051833368212E-05</v>
      </c>
      <c r="N206" s="3">
        <f t="shared" si="90"/>
        <v>0.001597167906298677</v>
      </c>
      <c r="O206" s="3">
        <f t="shared" si="74"/>
        <v>0</v>
      </c>
      <c r="P206" s="3">
        <v>2997</v>
      </c>
      <c r="Q206" s="3">
        <f t="shared" si="75"/>
        <v>0.0034488234644277508</v>
      </c>
      <c r="R206" s="3">
        <f t="shared" si="91"/>
        <v>0.0018385175062957057</v>
      </c>
      <c r="S206" s="3">
        <f t="shared" si="76"/>
        <v>0.0034356854125943827</v>
      </c>
      <c r="T206" s="3">
        <f t="shared" si="95"/>
        <v>0.49901149837973136</v>
      </c>
      <c r="U206" s="3">
        <v>2</v>
      </c>
      <c r="V206" s="3">
        <f t="shared" si="77"/>
        <v>0.0002622263012980202</v>
      </c>
      <c r="W206" s="3">
        <f t="shared" si="92"/>
        <v>0.001348079656834025</v>
      </c>
      <c r="X206" s="3">
        <f t="shared" si="78"/>
        <v>0.0013349416050006569</v>
      </c>
      <c r="Y206" s="3">
        <v>6</v>
      </c>
      <c r="Z206" s="3">
        <f t="shared" si="79"/>
        <v>0.0001707407302011895</v>
      </c>
      <c r="AA206" s="3">
        <f t="shared" si="80"/>
        <v>0.0014395652279308555</v>
      </c>
      <c r="AB206" s="3">
        <v>0</v>
      </c>
      <c r="AC206" s="3">
        <f t="shared" si="81"/>
        <v>0</v>
      </c>
      <c r="AD206" s="3">
        <f t="shared" si="82"/>
        <v>0.001610305958132045</v>
      </c>
      <c r="AE206" s="3">
        <v>2</v>
      </c>
      <c r="AF206" s="3">
        <f t="shared" si="83"/>
        <v>6.246096189881324E-05</v>
      </c>
      <c r="AG206" s="3">
        <f t="shared" si="84"/>
        <v>0.0015478449962332318</v>
      </c>
      <c r="AH206" s="3">
        <v>26</v>
      </c>
      <c r="AI206" s="3">
        <f t="shared" si="85"/>
        <v>0.0005071290643468763</v>
      </c>
      <c r="AJ206" s="3">
        <f t="shared" si="86"/>
        <v>0.0011031768937851687</v>
      </c>
    </row>
    <row r="207" spans="1:36" ht="15" customHeight="1">
      <c r="A207" s="2" t="s">
        <v>630</v>
      </c>
      <c r="B207" s="2" t="s">
        <v>631</v>
      </c>
      <c r="C207" s="2" t="s">
        <v>22</v>
      </c>
      <c r="D207" s="2" t="s">
        <v>632</v>
      </c>
      <c r="E207" s="2">
        <f t="shared" si="72"/>
        <v>3037</v>
      </c>
      <c r="F207" s="3">
        <v>3037</v>
      </c>
      <c r="G207" s="3">
        <f t="shared" si="87"/>
        <v>0.001610305958132045</v>
      </c>
      <c r="H207" s="3">
        <f t="shared" si="93"/>
        <v>0.3285024154589378</v>
      </c>
      <c r="I207" s="3">
        <f t="shared" si="94"/>
        <v>0.07725362164475272</v>
      </c>
      <c r="J207" s="3">
        <f t="shared" si="73"/>
        <v>0.0014734407096579501</v>
      </c>
      <c r="K207" s="3">
        <f t="shared" si="88"/>
        <v>0.00013686524847409494</v>
      </c>
      <c r="L207" s="3">
        <v>51</v>
      </c>
      <c r="M207" s="3">
        <f t="shared" si="89"/>
        <v>4.786004596441277E-05</v>
      </c>
      <c r="N207" s="3">
        <f t="shared" si="90"/>
        <v>0.0015624459121676322</v>
      </c>
      <c r="O207" s="3">
        <f t="shared" si="74"/>
        <v>0</v>
      </c>
      <c r="P207" s="3">
        <v>2916</v>
      </c>
      <c r="Q207" s="3">
        <f t="shared" si="75"/>
        <v>0.003355612019443217</v>
      </c>
      <c r="R207" s="3">
        <f t="shared" si="91"/>
        <v>0.001745306061311172</v>
      </c>
      <c r="S207" s="3">
        <f t="shared" si="76"/>
        <v>0.0033077519734788043</v>
      </c>
      <c r="T207" s="3">
        <f t="shared" si="95"/>
        <v>0.5023671103991746</v>
      </c>
      <c r="U207" s="3">
        <v>8</v>
      </c>
      <c r="V207" s="3">
        <f t="shared" si="77"/>
        <v>0.0010489052051920807</v>
      </c>
      <c r="W207" s="3">
        <f t="shared" si="92"/>
        <v>0.0005614007529399644</v>
      </c>
      <c r="X207" s="3">
        <f t="shared" si="78"/>
        <v>0.0005135407069755516</v>
      </c>
      <c r="Y207" s="3">
        <v>9</v>
      </c>
      <c r="Z207" s="3">
        <f t="shared" si="79"/>
        <v>0.00025611109530178426</v>
      </c>
      <c r="AA207" s="3">
        <f t="shared" si="80"/>
        <v>0.0013541948628302608</v>
      </c>
      <c r="AB207" s="3">
        <v>1</v>
      </c>
      <c r="AC207" s="3">
        <f t="shared" si="81"/>
        <v>0.001976284584980237</v>
      </c>
      <c r="AD207" s="3">
        <f t="shared" si="82"/>
        <v>0.00036597862684819194</v>
      </c>
      <c r="AE207" s="3">
        <v>3</v>
      </c>
      <c r="AF207" s="3">
        <f t="shared" si="83"/>
        <v>9.369144284821987E-05</v>
      </c>
      <c r="AG207" s="3">
        <f t="shared" si="84"/>
        <v>0.0015166145152838253</v>
      </c>
      <c r="AH207" s="3">
        <v>49</v>
      </c>
      <c r="AI207" s="3">
        <f t="shared" si="85"/>
        <v>0.0009557432366537284</v>
      </c>
      <c r="AJ207" s="3">
        <f t="shared" si="86"/>
        <v>0.0006545627214783167</v>
      </c>
    </row>
    <row r="208" spans="1:36" ht="15" customHeight="1">
      <c r="A208" s="2" t="s">
        <v>633</v>
      </c>
      <c r="B208" s="2" t="s">
        <v>634</v>
      </c>
      <c r="C208" s="2" t="s">
        <v>22</v>
      </c>
      <c r="D208" s="2" t="s">
        <v>635</v>
      </c>
      <c r="E208" s="2">
        <f t="shared" si="72"/>
        <v>4631</v>
      </c>
      <c r="F208" s="3">
        <v>4631</v>
      </c>
      <c r="G208" s="3">
        <f t="shared" si="87"/>
        <v>0.001610305958132045</v>
      </c>
      <c r="H208" s="3">
        <f t="shared" si="93"/>
        <v>0.3301127214170699</v>
      </c>
      <c r="I208" s="3">
        <f t="shared" si="94"/>
        <v>0.07729209736797901</v>
      </c>
      <c r="J208" s="3">
        <f t="shared" si="73"/>
        <v>0.002246790887858402</v>
      </c>
      <c r="K208" s="3">
        <f t="shared" si="88"/>
        <v>0.000636484929726357</v>
      </c>
      <c r="L208" s="3">
        <v>41</v>
      </c>
      <c r="M208" s="3">
        <f t="shared" si="89"/>
        <v>3.847572322629262E-05</v>
      </c>
      <c r="N208" s="3">
        <f t="shared" si="90"/>
        <v>0.0015718302349057524</v>
      </c>
      <c r="O208" s="3">
        <f t="shared" si="74"/>
        <v>0</v>
      </c>
      <c r="P208" s="3">
        <v>4495</v>
      </c>
      <c r="Q208" s="3">
        <f t="shared" si="75"/>
        <v>0.005172659817351598</v>
      </c>
      <c r="R208" s="3">
        <f t="shared" si="91"/>
        <v>0.003562353859219553</v>
      </c>
      <c r="S208" s="3">
        <f t="shared" si="76"/>
        <v>0.005134184094125306</v>
      </c>
      <c r="T208" s="3">
        <f t="shared" si="95"/>
        <v>0.5075397702165262</v>
      </c>
      <c r="U208" s="3">
        <v>13</v>
      </c>
      <c r="V208" s="3">
        <f t="shared" si="77"/>
        <v>0.0017044709584371313</v>
      </c>
      <c r="W208" s="3">
        <f t="shared" si="92"/>
        <v>9.416500030508626E-05</v>
      </c>
      <c r="X208" s="3">
        <f t="shared" si="78"/>
        <v>5.568927707879363E-05</v>
      </c>
      <c r="Y208" s="3">
        <v>3</v>
      </c>
      <c r="Z208" s="3">
        <f t="shared" si="79"/>
        <v>8.537036510059475E-05</v>
      </c>
      <c r="AA208" s="3">
        <f t="shared" si="80"/>
        <v>0.0015249355930314504</v>
      </c>
      <c r="AB208" s="3">
        <v>1</v>
      </c>
      <c r="AC208" s="3">
        <f t="shared" si="81"/>
        <v>0.001976284584980237</v>
      </c>
      <c r="AD208" s="3">
        <f t="shared" si="82"/>
        <v>0.00036597862684819194</v>
      </c>
      <c r="AE208" s="3">
        <v>11</v>
      </c>
      <c r="AF208" s="3">
        <f t="shared" si="83"/>
        <v>0.00034353529044347283</v>
      </c>
      <c r="AG208" s="3">
        <f t="shared" si="84"/>
        <v>0.0012667706676885724</v>
      </c>
      <c r="AH208" s="3">
        <v>67</v>
      </c>
      <c r="AI208" s="3">
        <f t="shared" si="85"/>
        <v>0.0013068325888938735</v>
      </c>
      <c r="AJ208" s="3">
        <f t="shared" si="86"/>
        <v>0.00030347336923817157</v>
      </c>
    </row>
    <row r="209" spans="1:36" ht="15" customHeight="1">
      <c r="A209" s="2" t="s">
        <v>636</v>
      </c>
      <c r="B209" s="2" t="s">
        <v>637</v>
      </c>
      <c r="C209" s="2" t="s">
        <v>22</v>
      </c>
      <c r="D209" s="2" t="s">
        <v>638</v>
      </c>
      <c r="E209" s="2">
        <f t="shared" si="72"/>
        <v>2004</v>
      </c>
      <c r="F209" s="3">
        <v>2004</v>
      </c>
      <c r="G209" s="3">
        <f t="shared" si="87"/>
        <v>0.001610305958132045</v>
      </c>
      <c r="H209" s="3">
        <f t="shared" si="93"/>
        <v>0.33172302737520193</v>
      </c>
      <c r="I209" s="3">
        <f t="shared" si="94"/>
        <v>0.07730335855526475</v>
      </c>
      <c r="J209" s="3">
        <f t="shared" si="73"/>
        <v>0.0009722670998203926</v>
      </c>
      <c r="K209" s="3">
        <f t="shared" si="88"/>
        <v>0.0006380388583116525</v>
      </c>
      <c r="L209" s="3">
        <v>12</v>
      </c>
      <c r="M209" s="3">
        <f t="shared" si="89"/>
        <v>1.1261187285744182E-05</v>
      </c>
      <c r="N209" s="3">
        <f t="shared" si="90"/>
        <v>0.0015990447708463008</v>
      </c>
      <c r="O209" s="3">
        <f t="shared" si="74"/>
        <v>0</v>
      </c>
      <c r="P209" s="3">
        <v>1978</v>
      </c>
      <c r="Q209" s="3">
        <f t="shared" si="75"/>
        <v>0.0022762004713507145</v>
      </c>
      <c r="R209" s="3">
        <f t="shared" si="91"/>
        <v>0.0006658945132186694</v>
      </c>
      <c r="S209" s="3">
        <f t="shared" si="76"/>
        <v>0.0022649392840649704</v>
      </c>
      <c r="T209" s="3">
        <f t="shared" si="95"/>
        <v>0.5098159706878769</v>
      </c>
      <c r="U209" s="3">
        <v>4</v>
      </c>
      <c r="V209" s="3">
        <f t="shared" si="77"/>
        <v>0.0005244526025960404</v>
      </c>
      <c r="W209" s="3">
        <f t="shared" si="92"/>
        <v>0.0010858533555360046</v>
      </c>
      <c r="X209" s="3">
        <f t="shared" si="78"/>
        <v>0.0010745921682502604</v>
      </c>
      <c r="Y209" s="3">
        <v>0</v>
      </c>
      <c r="Z209" s="3">
        <f t="shared" si="79"/>
        <v>0</v>
      </c>
      <c r="AA209" s="3">
        <f t="shared" si="80"/>
        <v>0.001610305958132045</v>
      </c>
      <c r="AB209" s="3">
        <v>0</v>
      </c>
      <c r="AC209" s="3">
        <f t="shared" si="81"/>
        <v>0</v>
      </c>
      <c r="AD209" s="3">
        <f t="shared" si="82"/>
        <v>0.001610305958132045</v>
      </c>
      <c r="AE209" s="3">
        <v>1</v>
      </c>
      <c r="AF209" s="3">
        <f t="shared" si="83"/>
        <v>3.123048094940662E-05</v>
      </c>
      <c r="AG209" s="3">
        <f t="shared" si="84"/>
        <v>0.0015790754771826386</v>
      </c>
      <c r="AH209" s="3">
        <v>9</v>
      </c>
      <c r="AI209" s="3">
        <f t="shared" si="85"/>
        <v>0.00017554467612007255</v>
      </c>
      <c r="AJ209" s="3">
        <f t="shared" si="86"/>
        <v>0.0014347612820119725</v>
      </c>
    </row>
    <row r="210" spans="1:36" ht="15" customHeight="1">
      <c r="A210" s="2" t="s">
        <v>639</v>
      </c>
      <c r="B210" s="2" t="s">
        <v>640</v>
      </c>
      <c r="C210" s="2" t="s">
        <v>22</v>
      </c>
      <c r="D210" s="2" t="s">
        <v>641</v>
      </c>
      <c r="E210" s="2">
        <f t="shared" si="72"/>
        <v>4023</v>
      </c>
      <c r="F210" s="3">
        <v>4023</v>
      </c>
      <c r="G210" s="3">
        <f t="shared" si="87"/>
        <v>0.001610305958132045</v>
      </c>
      <c r="H210" s="3">
        <f t="shared" si="93"/>
        <v>0.333333333333334</v>
      </c>
      <c r="I210" s="3">
        <f t="shared" si="94"/>
        <v>0.07731931190391955</v>
      </c>
      <c r="J210" s="3">
        <f t="shared" si="73"/>
        <v>0.0019518116479927343</v>
      </c>
      <c r="K210" s="3">
        <f t="shared" si="88"/>
        <v>0.00034150568986068917</v>
      </c>
      <c r="L210" s="3">
        <v>17</v>
      </c>
      <c r="M210" s="3">
        <f t="shared" si="89"/>
        <v>1.5953348654804258E-05</v>
      </c>
      <c r="N210" s="3">
        <f t="shared" si="90"/>
        <v>0.0015943526094772409</v>
      </c>
      <c r="O210" s="3">
        <f t="shared" si="74"/>
        <v>0</v>
      </c>
      <c r="P210" s="3">
        <v>3945</v>
      </c>
      <c r="Q210" s="3">
        <f t="shared" si="75"/>
        <v>0.004539742598320813</v>
      </c>
      <c r="R210" s="3">
        <f t="shared" si="91"/>
        <v>0.002929436640188768</v>
      </c>
      <c r="S210" s="3">
        <f t="shared" si="76"/>
        <v>0.004523789249666009</v>
      </c>
      <c r="T210" s="3">
        <f t="shared" si="95"/>
        <v>0.5143557132861977</v>
      </c>
      <c r="U210" s="3">
        <v>8</v>
      </c>
      <c r="V210" s="3">
        <f t="shared" si="77"/>
        <v>0.0010489052051920807</v>
      </c>
      <c r="W210" s="3">
        <f t="shared" si="92"/>
        <v>0.0005614007529399644</v>
      </c>
      <c r="X210" s="3">
        <f t="shared" si="78"/>
        <v>0.0005454474042851602</v>
      </c>
      <c r="Y210" s="3">
        <v>0</v>
      </c>
      <c r="Z210" s="3">
        <f t="shared" si="79"/>
        <v>0</v>
      </c>
      <c r="AA210" s="3">
        <f t="shared" si="80"/>
        <v>0.001610305958132045</v>
      </c>
      <c r="AB210" s="3">
        <v>1</v>
      </c>
      <c r="AC210" s="3">
        <f t="shared" si="81"/>
        <v>0.001976284584980237</v>
      </c>
      <c r="AD210" s="3">
        <f t="shared" si="82"/>
        <v>0.00036597862684819194</v>
      </c>
      <c r="AE210" s="3">
        <v>8</v>
      </c>
      <c r="AF210" s="3">
        <f t="shared" si="83"/>
        <v>0.00024984384759525296</v>
      </c>
      <c r="AG210" s="3">
        <f t="shared" si="84"/>
        <v>0.0013604621105367922</v>
      </c>
      <c r="AH210" s="3">
        <v>44</v>
      </c>
      <c r="AI210" s="3">
        <f t="shared" si="85"/>
        <v>0.0008582184165870214</v>
      </c>
      <c r="AJ210" s="3">
        <f t="shared" si="86"/>
        <v>0.0007520875415450237</v>
      </c>
    </row>
    <row r="211" spans="1:36" ht="15" customHeight="1">
      <c r="A211" s="2" t="s">
        <v>642</v>
      </c>
      <c r="B211" s="2" t="s">
        <v>643</v>
      </c>
      <c r="C211" s="2" t="s">
        <v>22</v>
      </c>
      <c r="D211" s="2" t="s">
        <v>644</v>
      </c>
      <c r="E211" s="2">
        <f t="shared" si="72"/>
        <v>1927</v>
      </c>
      <c r="F211" s="3">
        <v>1927</v>
      </c>
      <c r="G211" s="3">
        <f t="shared" si="87"/>
        <v>0.001610305958132045</v>
      </c>
      <c r="H211" s="3">
        <f t="shared" si="93"/>
        <v>0.33494363929146603</v>
      </c>
      <c r="I211" s="3">
        <f t="shared" si="94"/>
        <v>0.07733244995575292</v>
      </c>
      <c r="J211" s="3">
        <f t="shared" si="73"/>
        <v>0.0009349095316137208</v>
      </c>
      <c r="K211" s="3">
        <f t="shared" si="88"/>
        <v>0.0006753964265183243</v>
      </c>
      <c r="L211" s="3">
        <v>14</v>
      </c>
      <c r="M211" s="3">
        <f t="shared" si="89"/>
        <v>1.3138051833368212E-05</v>
      </c>
      <c r="N211" s="3">
        <f t="shared" si="90"/>
        <v>0.001597167906298677</v>
      </c>
      <c r="O211" s="3">
        <f t="shared" si="74"/>
        <v>0</v>
      </c>
      <c r="P211" s="3">
        <v>1867</v>
      </c>
      <c r="Q211" s="3">
        <f t="shared" si="75"/>
        <v>0.002148466268964501</v>
      </c>
      <c r="R211" s="3">
        <f t="shared" si="91"/>
        <v>0.0005381603108324561</v>
      </c>
      <c r="S211" s="3">
        <f t="shared" si="76"/>
        <v>0.002135328217131133</v>
      </c>
      <c r="T211" s="3">
        <f t="shared" si="95"/>
        <v>0.5165041795551621</v>
      </c>
      <c r="U211" s="3">
        <v>2</v>
      </c>
      <c r="V211" s="3">
        <f t="shared" si="77"/>
        <v>0.0002622263012980202</v>
      </c>
      <c r="W211" s="3">
        <f t="shared" si="92"/>
        <v>0.001348079656834025</v>
      </c>
      <c r="X211" s="3">
        <f t="shared" si="78"/>
        <v>0.0013349416050006569</v>
      </c>
      <c r="Y211" s="3">
        <v>2</v>
      </c>
      <c r="Z211" s="3">
        <f t="shared" si="79"/>
        <v>5.6913576733729833E-05</v>
      </c>
      <c r="AA211" s="3">
        <f t="shared" si="80"/>
        <v>0.0015533923813983153</v>
      </c>
      <c r="AB211" s="3">
        <v>0</v>
      </c>
      <c r="AC211" s="3">
        <f t="shared" si="81"/>
        <v>0</v>
      </c>
      <c r="AD211" s="3">
        <f t="shared" si="82"/>
        <v>0.001610305958132045</v>
      </c>
      <c r="AE211" s="3">
        <v>5</v>
      </c>
      <c r="AF211" s="3">
        <f t="shared" si="83"/>
        <v>0.0001561524047470331</v>
      </c>
      <c r="AG211" s="3">
        <f t="shared" si="84"/>
        <v>0.001454153553385012</v>
      </c>
      <c r="AH211" s="3">
        <v>37</v>
      </c>
      <c r="AI211" s="3">
        <f t="shared" si="85"/>
        <v>0.0007216836684936316</v>
      </c>
      <c r="AJ211" s="3">
        <f t="shared" si="86"/>
        <v>0.0008886222896384134</v>
      </c>
    </row>
    <row r="212" spans="1:36" ht="15" customHeight="1">
      <c r="A212" s="2" t="s">
        <v>645</v>
      </c>
      <c r="B212" s="2" t="s">
        <v>646</v>
      </c>
      <c r="C212" s="2" t="s">
        <v>22</v>
      </c>
      <c r="D212" s="2" t="s">
        <v>647</v>
      </c>
      <c r="E212" s="2">
        <f t="shared" si="72"/>
        <v>2939</v>
      </c>
      <c r="F212" s="3">
        <v>2939</v>
      </c>
      <c r="G212" s="3">
        <f t="shared" si="87"/>
        <v>0.001610305958132045</v>
      </c>
      <c r="H212" s="3">
        <f t="shared" si="93"/>
        <v>0.3365539452495981</v>
      </c>
      <c r="I212" s="3">
        <f t="shared" si="94"/>
        <v>0.07735028016895534</v>
      </c>
      <c r="J212" s="3">
        <f t="shared" si="73"/>
        <v>0.0014258947137585497</v>
      </c>
      <c r="K212" s="3">
        <f t="shared" si="88"/>
        <v>0.0001844112443734954</v>
      </c>
      <c r="L212" s="3">
        <v>19</v>
      </c>
      <c r="M212" s="3">
        <f t="shared" si="89"/>
        <v>1.7830213202428287E-05</v>
      </c>
      <c r="N212" s="3">
        <f t="shared" si="90"/>
        <v>0.0015924757449296168</v>
      </c>
      <c r="O212" s="3">
        <f t="shared" si="74"/>
        <v>0</v>
      </c>
      <c r="P212" s="3">
        <v>2859</v>
      </c>
      <c r="Q212" s="3">
        <f t="shared" si="75"/>
        <v>0.0032900187803800267</v>
      </c>
      <c r="R212" s="3">
        <f t="shared" si="91"/>
        <v>0.0016797128222479816</v>
      </c>
      <c r="S212" s="3">
        <f t="shared" si="76"/>
        <v>0.0032721885671775984</v>
      </c>
      <c r="T212" s="3">
        <f t="shared" si="95"/>
        <v>0.5197941983355422</v>
      </c>
      <c r="U212" s="3">
        <v>9</v>
      </c>
      <c r="V212" s="3">
        <f t="shared" si="77"/>
        <v>0.0011800183558410909</v>
      </c>
      <c r="W212" s="3">
        <f t="shared" si="92"/>
        <v>0.0004302876022909542</v>
      </c>
      <c r="X212" s="3">
        <f t="shared" si="78"/>
        <v>0.0004124573890885259</v>
      </c>
      <c r="Y212" s="3">
        <v>6</v>
      </c>
      <c r="Z212" s="3">
        <f t="shared" si="79"/>
        <v>0.0001707407302011895</v>
      </c>
      <c r="AA212" s="3">
        <f t="shared" si="80"/>
        <v>0.0014395652279308555</v>
      </c>
      <c r="AB212" s="3">
        <v>0</v>
      </c>
      <c r="AC212" s="3">
        <f t="shared" si="81"/>
        <v>0</v>
      </c>
      <c r="AD212" s="3">
        <f t="shared" si="82"/>
        <v>0.001610305958132045</v>
      </c>
      <c r="AE212" s="3">
        <v>15</v>
      </c>
      <c r="AF212" s="3">
        <f t="shared" si="83"/>
        <v>0.00046845721424109934</v>
      </c>
      <c r="AG212" s="3">
        <f t="shared" si="84"/>
        <v>0.0011418487438909458</v>
      </c>
      <c r="AH212" s="3">
        <v>31</v>
      </c>
      <c r="AI212" s="3">
        <f t="shared" si="85"/>
        <v>0.0006046538844135833</v>
      </c>
      <c r="AJ212" s="3">
        <f t="shared" si="86"/>
        <v>0.0010056520737184618</v>
      </c>
    </row>
    <row r="213" spans="1:36" ht="15" customHeight="1">
      <c r="A213" s="2" t="s">
        <v>648</v>
      </c>
      <c r="B213" s="2" t="s">
        <v>649</v>
      </c>
      <c r="C213" s="2" t="s">
        <v>22</v>
      </c>
      <c r="D213" s="2" t="s">
        <v>650</v>
      </c>
      <c r="E213" s="2">
        <f t="shared" si="72"/>
        <v>5995</v>
      </c>
      <c r="F213" s="3">
        <v>5995</v>
      </c>
      <c r="G213" s="3">
        <f t="shared" si="87"/>
        <v>0.001610305958132045</v>
      </c>
      <c r="H213" s="3">
        <f t="shared" si="93"/>
        <v>0.33816425120773014</v>
      </c>
      <c r="I213" s="3">
        <f t="shared" si="94"/>
        <v>0.07740470924083644</v>
      </c>
      <c r="J213" s="3">
        <f t="shared" si="73"/>
        <v>0.0029085535246623022</v>
      </c>
      <c r="K213" s="3">
        <f t="shared" si="88"/>
        <v>0.0012982475665302572</v>
      </c>
      <c r="L213" s="3">
        <v>58</v>
      </c>
      <c r="M213" s="3">
        <f t="shared" si="89"/>
        <v>5.4429071881096876E-05</v>
      </c>
      <c r="N213" s="3">
        <f t="shared" si="90"/>
        <v>0.0015558768862509482</v>
      </c>
      <c r="O213" s="3">
        <f t="shared" si="74"/>
        <v>0</v>
      </c>
      <c r="P213" s="3">
        <v>5840</v>
      </c>
      <c r="Q213" s="3">
        <f t="shared" si="75"/>
        <v>0.006720430107526882</v>
      </c>
      <c r="R213" s="3">
        <f t="shared" si="91"/>
        <v>0.0051101241493948365</v>
      </c>
      <c r="S213" s="3">
        <f t="shared" si="76"/>
        <v>0.006666001035645785</v>
      </c>
      <c r="T213" s="3">
        <f t="shared" si="95"/>
        <v>0.5265146284430691</v>
      </c>
      <c r="U213" s="3">
        <v>8</v>
      </c>
      <c r="V213" s="3">
        <f t="shared" si="77"/>
        <v>0.0010489052051920807</v>
      </c>
      <c r="W213" s="3">
        <f t="shared" si="92"/>
        <v>0.0005614007529399644</v>
      </c>
      <c r="X213" s="3">
        <f t="shared" si="78"/>
        <v>0.0005069716810588674</v>
      </c>
      <c r="Y213" s="3">
        <v>5</v>
      </c>
      <c r="Z213" s="3">
        <f t="shared" si="79"/>
        <v>0.00014228394183432458</v>
      </c>
      <c r="AA213" s="3">
        <f t="shared" si="80"/>
        <v>0.0014680220162977206</v>
      </c>
      <c r="AB213" s="3">
        <v>0</v>
      </c>
      <c r="AC213" s="3">
        <f t="shared" si="81"/>
        <v>0</v>
      </c>
      <c r="AD213" s="3">
        <f t="shared" si="82"/>
        <v>0.001610305958132045</v>
      </c>
      <c r="AE213" s="3">
        <v>13</v>
      </c>
      <c r="AF213" s="3">
        <f t="shared" si="83"/>
        <v>0.00040599625234228606</v>
      </c>
      <c r="AG213" s="3">
        <f t="shared" si="84"/>
        <v>0.001204309705789759</v>
      </c>
      <c r="AH213" s="3">
        <v>71</v>
      </c>
      <c r="AI213" s="3">
        <f t="shared" si="85"/>
        <v>0.001384852444947239</v>
      </c>
      <c r="AJ213" s="3">
        <f t="shared" si="86"/>
        <v>0.0002254535131848061</v>
      </c>
    </row>
    <row r="214" spans="1:36" ht="15" customHeight="1">
      <c r="A214" s="2" t="s">
        <v>651</v>
      </c>
      <c r="B214" s="2" t="s">
        <v>652</v>
      </c>
      <c r="C214" s="2" t="s">
        <v>22</v>
      </c>
      <c r="D214" s="2" t="s">
        <v>653</v>
      </c>
      <c r="E214" s="2">
        <f t="shared" si="72"/>
        <v>2524</v>
      </c>
      <c r="F214" s="3">
        <v>2524</v>
      </c>
      <c r="G214" s="3">
        <f t="shared" si="87"/>
        <v>0.001610305958132045</v>
      </c>
      <c r="H214" s="3">
        <f t="shared" si="93"/>
        <v>0.3397745571658622</v>
      </c>
      <c r="I214" s="3">
        <f t="shared" si="94"/>
        <v>0.07743755437041985</v>
      </c>
      <c r="J214" s="3">
        <f t="shared" si="73"/>
        <v>0.0012245519760212928</v>
      </c>
      <c r="K214" s="3">
        <f t="shared" si="88"/>
        <v>0.0003857539821107523</v>
      </c>
      <c r="L214" s="3">
        <v>35</v>
      </c>
      <c r="M214" s="3">
        <f t="shared" si="89"/>
        <v>3.284512958342053E-05</v>
      </c>
      <c r="N214" s="3">
        <f t="shared" si="90"/>
        <v>0.0015774608285486246</v>
      </c>
      <c r="O214" s="3">
        <f t="shared" si="74"/>
        <v>0</v>
      </c>
      <c r="P214" s="3">
        <v>2456</v>
      </c>
      <c r="Q214" s="3">
        <f t="shared" si="75"/>
        <v>0.0028262630726174696</v>
      </c>
      <c r="R214" s="3">
        <f t="shared" si="91"/>
        <v>0.0012159571144854245</v>
      </c>
      <c r="S214" s="3">
        <f t="shared" si="76"/>
        <v>0.002793417943034049</v>
      </c>
      <c r="T214" s="3">
        <f t="shared" si="95"/>
        <v>0.5293408915156865</v>
      </c>
      <c r="U214" s="3">
        <v>3</v>
      </c>
      <c r="V214" s="3">
        <f t="shared" si="77"/>
        <v>0.0003933394519470303</v>
      </c>
      <c r="W214" s="3">
        <f t="shared" si="92"/>
        <v>0.0012169665061850148</v>
      </c>
      <c r="X214" s="3">
        <f t="shared" si="78"/>
        <v>0.0011841213766015943</v>
      </c>
      <c r="Y214" s="3">
        <v>3</v>
      </c>
      <c r="Z214" s="3">
        <f t="shared" si="79"/>
        <v>8.537036510059475E-05</v>
      </c>
      <c r="AA214" s="3">
        <f t="shared" si="80"/>
        <v>0.0015249355930314504</v>
      </c>
      <c r="AB214" s="3">
        <v>0</v>
      </c>
      <c r="AC214" s="3">
        <f t="shared" si="81"/>
        <v>0</v>
      </c>
      <c r="AD214" s="3">
        <f t="shared" si="82"/>
        <v>0.001610305958132045</v>
      </c>
      <c r="AE214" s="3">
        <v>7</v>
      </c>
      <c r="AF214" s="3">
        <f t="shared" si="83"/>
        <v>0.00021861336664584635</v>
      </c>
      <c r="AG214" s="3">
        <f t="shared" si="84"/>
        <v>0.0013916925914861987</v>
      </c>
      <c r="AH214" s="3">
        <v>20</v>
      </c>
      <c r="AI214" s="3">
        <f t="shared" si="85"/>
        <v>0.0003900992802668279</v>
      </c>
      <c r="AJ214" s="3">
        <f t="shared" si="86"/>
        <v>0.0012202066778652172</v>
      </c>
    </row>
    <row r="215" spans="1:36" ht="15" customHeight="1">
      <c r="A215" s="2" t="s">
        <v>654</v>
      </c>
      <c r="B215" s="2" t="s">
        <v>655</v>
      </c>
      <c r="C215" s="2" t="s">
        <v>22</v>
      </c>
      <c r="D215" s="2" t="s">
        <v>656</v>
      </c>
      <c r="E215" s="2">
        <f t="shared" si="72"/>
        <v>3168</v>
      </c>
      <c r="F215" s="3">
        <v>3168</v>
      </c>
      <c r="G215" s="3">
        <f t="shared" si="87"/>
        <v>0.001610305958132045</v>
      </c>
      <c r="H215" s="3">
        <f t="shared" si="93"/>
        <v>0.34138486312399424</v>
      </c>
      <c r="I215" s="3">
        <f t="shared" si="94"/>
        <v>0.07748447598411046</v>
      </c>
      <c r="J215" s="3">
        <f t="shared" si="73"/>
        <v>0.0015369970919316385</v>
      </c>
      <c r="K215" s="3">
        <f t="shared" si="88"/>
        <v>7.330886620040655E-05</v>
      </c>
      <c r="L215" s="3">
        <v>50</v>
      </c>
      <c r="M215" s="3">
        <f t="shared" si="89"/>
        <v>4.692161369060076E-05</v>
      </c>
      <c r="N215" s="3">
        <f t="shared" si="90"/>
        <v>0.0015633843444414442</v>
      </c>
      <c r="O215" s="3">
        <f t="shared" si="74"/>
        <v>0</v>
      </c>
      <c r="P215" s="3">
        <v>3055</v>
      </c>
      <c r="Q215" s="3">
        <f t="shared" si="75"/>
        <v>0.003515567462070997</v>
      </c>
      <c r="R215" s="3">
        <f t="shared" si="91"/>
        <v>0.001905261503938952</v>
      </c>
      <c r="S215" s="3">
        <f t="shared" si="76"/>
        <v>0.0034686458483803966</v>
      </c>
      <c r="T215" s="3">
        <f t="shared" si="95"/>
        <v>0.5328564589777576</v>
      </c>
      <c r="U215" s="3">
        <v>2</v>
      </c>
      <c r="V215" s="3">
        <f t="shared" si="77"/>
        <v>0.0002622263012980202</v>
      </c>
      <c r="W215" s="3">
        <f t="shared" si="92"/>
        <v>0.001348079656834025</v>
      </c>
      <c r="X215" s="3">
        <f t="shared" si="78"/>
        <v>0.0013011580431434241</v>
      </c>
      <c r="Y215" s="3">
        <v>2</v>
      </c>
      <c r="Z215" s="3">
        <f t="shared" si="79"/>
        <v>5.6913576733729833E-05</v>
      </c>
      <c r="AA215" s="3">
        <f t="shared" si="80"/>
        <v>0.0015533923813983153</v>
      </c>
      <c r="AB215" s="3">
        <v>0</v>
      </c>
      <c r="AC215" s="3">
        <f t="shared" si="81"/>
        <v>0</v>
      </c>
      <c r="AD215" s="3">
        <f t="shared" si="82"/>
        <v>0.001610305958132045</v>
      </c>
      <c r="AE215" s="3">
        <v>13</v>
      </c>
      <c r="AF215" s="3">
        <f t="shared" si="83"/>
        <v>0.00040599625234228606</v>
      </c>
      <c r="AG215" s="3">
        <f t="shared" si="84"/>
        <v>0.001204309705789759</v>
      </c>
      <c r="AH215" s="3">
        <v>46</v>
      </c>
      <c r="AI215" s="3">
        <f t="shared" si="85"/>
        <v>0.0008972283446137042</v>
      </c>
      <c r="AJ215" s="3">
        <f t="shared" si="86"/>
        <v>0.0007130776135183408</v>
      </c>
    </row>
    <row r="216" spans="1:36" ht="15" customHeight="1">
      <c r="A216" s="2" t="s">
        <v>657</v>
      </c>
      <c r="B216" s="2" t="s">
        <v>658</v>
      </c>
      <c r="C216" s="2" t="s">
        <v>22</v>
      </c>
      <c r="D216" s="2" t="s">
        <v>659</v>
      </c>
      <c r="E216" s="2">
        <f t="shared" si="72"/>
        <v>1798</v>
      </c>
      <c r="F216" s="3">
        <v>1798</v>
      </c>
      <c r="G216" s="3">
        <f t="shared" si="87"/>
        <v>0.001610305958132045</v>
      </c>
      <c r="H216" s="3">
        <f t="shared" si="93"/>
        <v>0.3429951690821263</v>
      </c>
      <c r="I216" s="3">
        <f t="shared" si="94"/>
        <v>0.0775032446295867</v>
      </c>
      <c r="J216" s="3">
        <f t="shared" si="73"/>
        <v>0.000872323475786959</v>
      </c>
      <c r="K216" s="3">
        <f t="shared" si="88"/>
        <v>0.0007379824823450861</v>
      </c>
      <c r="L216" s="3">
        <v>20</v>
      </c>
      <c r="M216" s="3">
        <f t="shared" si="89"/>
        <v>1.8768645476240302E-05</v>
      </c>
      <c r="N216" s="3">
        <f t="shared" si="90"/>
        <v>0.0015915373126558047</v>
      </c>
      <c r="O216" s="3">
        <f t="shared" si="74"/>
        <v>0</v>
      </c>
      <c r="P216" s="3">
        <v>1745</v>
      </c>
      <c r="Q216" s="3">
        <f t="shared" si="75"/>
        <v>0.0020080737221976727</v>
      </c>
      <c r="R216" s="3">
        <f t="shared" si="91"/>
        <v>0.00039776776406562765</v>
      </c>
      <c r="S216" s="3">
        <f t="shared" si="76"/>
        <v>0.0019893050767214324</v>
      </c>
      <c r="T216" s="3">
        <f t="shared" si="95"/>
        <v>0.5348645326999553</v>
      </c>
      <c r="U216" s="3">
        <v>1</v>
      </c>
      <c r="V216" s="3">
        <f t="shared" si="77"/>
        <v>0.0001311131506490101</v>
      </c>
      <c r="W216" s="3">
        <f t="shared" si="92"/>
        <v>0.001479192807483035</v>
      </c>
      <c r="X216" s="3">
        <f t="shared" si="78"/>
        <v>0.0014604241620067946</v>
      </c>
      <c r="Y216" s="3">
        <v>3</v>
      </c>
      <c r="Z216" s="3">
        <f t="shared" si="79"/>
        <v>8.537036510059475E-05</v>
      </c>
      <c r="AA216" s="3">
        <f t="shared" si="80"/>
        <v>0.0015249355930314504</v>
      </c>
      <c r="AB216" s="3">
        <v>1</v>
      </c>
      <c r="AC216" s="3">
        <f t="shared" si="81"/>
        <v>0.001976284584980237</v>
      </c>
      <c r="AD216" s="3">
        <f t="shared" si="82"/>
        <v>0.00036597862684819194</v>
      </c>
      <c r="AE216" s="3">
        <v>1</v>
      </c>
      <c r="AF216" s="3">
        <f t="shared" si="83"/>
        <v>3.123048094940662E-05</v>
      </c>
      <c r="AG216" s="3">
        <f t="shared" si="84"/>
        <v>0.0015790754771826386</v>
      </c>
      <c r="AH216" s="3">
        <v>27</v>
      </c>
      <c r="AI216" s="3">
        <f t="shared" si="85"/>
        <v>0.0005266340283602177</v>
      </c>
      <c r="AJ216" s="3">
        <f t="shared" si="86"/>
        <v>0.0010836719297718273</v>
      </c>
    </row>
    <row r="217" spans="1:36" ht="15" customHeight="1">
      <c r="A217" s="2" t="s">
        <v>660</v>
      </c>
      <c r="B217" s="2" t="s">
        <v>661</v>
      </c>
      <c r="C217" s="2" t="s">
        <v>22</v>
      </c>
      <c r="D217" s="2" t="s">
        <v>662</v>
      </c>
      <c r="E217" s="2">
        <f t="shared" si="72"/>
        <v>2985</v>
      </c>
      <c r="F217" s="3">
        <v>2985</v>
      </c>
      <c r="G217" s="3">
        <f t="shared" si="87"/>
        <v>0.001610305958132045</v>
      </c>
      <c r="H217" s="3">
        <f t="shared" si="93"/>
        <v>0.34460547504025835</v>
      </c>
      <c r="I217" s="3">
        <f t="shared" si="94"/>
        <v>0.07752576700415818</v>
      </c>
      <c r="J217" s="3">
        <f t="shared" si="73"/>
        <v>0.0014482122220378603</v>
      </c>
      <c r="K217" s="3">
        <f t="shared" si="88"/>
        <v>0.00016209373609418483</v>
      </c>
      <c r="L217" s="3">
        <v>24</v>
      </c>
      <c r="M217" s="3">
        <f t="shared" si="89"/>
        <v>2.2522374571488364E-05</v>
      </c>
      <c r="N217" s="3">
        <f t="shared" si="90"/>
        <v>0.0015877835835605568</v>
      </c>
      <c r="O217" s="3">
        <f t="shared" si="74"/>
        <v>0</v>
      </c>
      <c r="P217" s="3">
        <v>2908</v>
      </c>
      <c r="Q217" s="3">
        <f t="shared" si="75"/>
        <v>0.003346405950802769</v>
      </c>
      <c r="R217" s="3">
        <f t="shared" si="91"/>
        <v>0.0017360999926707241</v>
      </c>
      <c r="S217" s="3">
        <f t="shared" si="76"/>
        <v>0.0033238835762312807</v>
      </c>
      <c r="T217" s="3">
        <f t="shared" si="95"/>
        <v>0.5382109386507581</v>
      </c>
      <c r="U217" s="3">
        <v>6</v>
      </c>
      <c r="V217" s="3">
        <f t="shared" si="77"/>
        <v>0.0007866789038940606</v>
      </c>
      <c r="W217" s="3">
        <f t="shared" si="92"/>
        <v>0.0008236270542379845</v>
      </c>
      <c r="X217" s="3">
        <f t="shared" si="78"/>
        <v>0.0008011046796664961</v>
      </c>
      <c r="Y217" s="3">
        <v>2</v>
      </c>
      <c r="Z217" s="3">
        <f t="shared" si="79"/>
        <v>5.6913576733729833E-05</v>
      </c>
      <c r="AA217" s="3">
        <f t="shared" si="80"/>
        <v>0.0015533923813983153</v>
      </c>
      <c r="AB217" s="3">
        <v>0</v>
      </c>
      <c r="AC217" s="3">
        <f t="shared" si="81"/>
        <v>0</v>
      </c>
      <c r="AD217" s="3">
        <f t="shared" si="82"/>
        <v>0.001610305958132045</v>
      </c>
      <c r="AE217" s="3">
        <v>8</v>
      </c>
      <c r="AF217" s="3">
        <f t="shared" si="83"/>
        <v>0.00024984384759525296</v>
      </c>
      <c r="AG217" s="3">
        <f t="shared" si="84"/>
        <v>0.0013604621105367922</v>
      </c>
      <c r="AH217" s="3">
        <v>37</v>
      </c>
      <c r="AI217" s="3">
        <f t="shared" si="85"/>
        <v>0.0007216836684936316</v>
      </c>
      <c r="AJ217" s="3">
        <f t="shared" si="86"/>
        <v>0.0008886222896384134</v>
      </c>
    </row>
    <row r="218" spans="1:36" ht="15" customHeight="1">
      <c r="A218" s="2" t="s">
        <v>663</v>
      </c>
      <c r="B218" s="2" t="s">
        <v>664</v>
      </c>
      <c r="C218" s="2" t="s">
        <v>22</v>
      </c>
      <c r="D218" s="2" t="s">
        <v>665</v>
      </c>
      <c r="E218" s="2">
        <f t="shared" si="72"/>
        <v>3815</v>
      </c>
      <c r="F218" s="3">
        <v>3815</v>
      </c>
      <c r="G218" s="3">
        <f t="shared" si="87"/>
        <v>0.001610305958132045</v>
      </c>
      <c r="H218" s="3">
        <f t="shared" si="93"/>
        <v>0.3462157809983904</v>
      </c>
      <c r="I218" s="3">
        <f t="shared" si="94"/>
        <v>0.07759896472151552</v>
      </c>
      <c r="J218" s="3">
        <f t="shared" si="73"/>
        <v>0.001850897697512374</v>
      </c>
      <c r="K218" s="3">
        <f t="shared" si="88"/>
        <v>0.00024059173938032895</v>
      </c>
      <c r="L218" s="3">
        <v>78</v>
      </c>
      <c r="M218" s="3">
        <f t="shared" si="89"/>
        <v>7.319771735733719E-05</v>
      </c>
      <c r="N218" s="3">
        <f t="shared" si="90"/>
        <v>0.0015371082407747078</v>
      </c>
      <c r="O218" s="3">
        <f t="shared" si="74"/>
        <v>0</v>
      </c>
      <c r="P218" s="3">
        <v>3675</v>
      </c>
      <c r="Q218" s="3">
        <f t="shared" si="75"/>
        <v>0.004229037781705701</v>
      </c>
      <c r="R218" s="3">
        <f t="shared" si="91"/>
        <v>0.0026187318235736555</v>
      </c>
      <c r="S218" s="3">
        <f t="shared" si="76"/>
        <v>0.0041558400643483635</v>
      </c>
      <c r="T218" s="3">
        <f t="shared" si="95"/>
        <v>0.5424399764324638</v>
      </c>
      <c r="U218" s="3">
        <v>8</v>
      </c>
      <c r="V218" s="3">
        <f t="shared" si="77"/>
        <v>0.0010489052051920807</v>
      </c>
      <c r="W218" s="3">
        <f t="shared" si="92"/>
        <v>0.0005614007529399644</v>
      </c>
      <c r="X218" s="3">
        <f t="shared" si="78"/>
        <v>0.0004882030355826272</v>
      </c>
      <c r="Y218" s="3">
        <v>7</v>
      </c>
      <c r="Z218" s="3">
        <f t="shared" si="79"/>
        <v>0.0001991975185680544</v>
      </c>
      <c r="AA218" s="3">
        <f t="shared" si="80"/>
        <v>0.0014111084395639906</v>
      </c>
      <c r="AB218" s="3">
        <v>0</v>
      </c>
      <c r="AC218" s="3">
        <f t="shared" si="81"/>
        <v>0</v>
      </c>
      <c r="AD218" s="3">
        <f t="shared" si="82"/>
        <v>0.001610305958132045</v>
      </c>
      <c r="AE218" s="3">
        <v>2</v>
      </c>
      <c r="AF218" s="3">
        <f t="shared" si="83"/>
        <v>6.246096189881324E-05</v>
      </c>
      <c r="AG218" s="3">
        <f t="shared" si="84"/>
        <v>0.0015478449962332318</v>
      </c>
      <c r="AH218" s="3">
        <v>45</v>
      </c>
      <c r="AI218" s="3">
        <f t="shared" si="85"/>
        <v>0.0008777233806003628</v>
      </c>
      <c r="AJ218" s="3">
        <f t="shared" si="86"/>
        <v>0.0007325825775316823</v>
      </c>
    </row>
    <row r="219" spans="1:36" ht="15" customHeight="1">
      <c r="A219" s="2" t="s">
        <v>666</v>
      </c>
      <c r="B219" s="2" t="s">
        <v>667</v>
      </c>
      <c r="C219" s="2" t="s">
        <v>22</v>
      </c>
      <c r="D219" s="2" t="s">
        <v>668</v>
      </c>
      <c r="E219" s="2">
        <f t="shared" si="72"/>
        <v>3797</v>
      </c>
      <c r="F219" s="3">
        <v>3797</v>
      </c>
      <c r="G219" s="3">
        <f t="shared" si="87"/>
        <v>0.001610305958132045</v>
      </c>
      <c r="H219" s="3">
        <f t="shared" si="93"/>
        <v>0.34782608695652245</v>
      </c>
      <c r="I219" s="3">
        <f t="shared" si="94"/>
        <v>0.07770500756845627</v>
      </c>
      <c r="J219" s="3">
        <f t="shared" si="73"/>
        <v>0.0018421647594900352</v>
      </c>
      <c r="K219" s="3">
        <f t="shared" si="88"/>
        <v>0.0002318588013579901</v>
      </c>
      <c r="L219" s="3">
        <v>113</v>
      </c>
      <c r="M219" s="3">
        <f t="shared" si="89"/>
        <v>0.0001060428469407577</v>
      </c>
      <c r="N219" s="3">
        <f t="shared" si="90"/>
        <v>0.0015042631111912873</v>
      </c>
      <c r="O219" s="3">
        <f t="shared" si="74"/>
        <v>0</v>
      </c>
      <c r="P219" s="3">
        <v>3601</v>
      </c>
      <c r="Q219" s="3">
        <f t="shared" si="75"/>
        <v>0.004143881646781558</v>
      </c>
      <c r="R219" s="3">
        <f t="shared" si="91"/>
        <v>0.002533575688649513</v>
      </c>
      <c r="S219" s="3">
        <f t="shared" si="76"/>
        <v>0.0040378387998408006</v>
      </c>
      <c r="T219" s="3">
        <f t="shared" si="95"/>
        <v>0.5465838580792454</v>
      </c>
      <c r="U219" s="3">
        <v>9</v>
      </c>
      <c r="V219" s="3">
        <f t="shared" si="77"/>
        <v>0.0011800183558410909</v>
      </c>
      <c r="W219" s="3">
        <f t="shared" si="92"/>
        <v>0.0004302876022909542</v>
      </c>
      <c r="X219" s="3">
        <f t="shared" si="78"/>
        <v>0.0003242447553501965</v>
      </c>
      <c r="Y219" s="3">
        <v>9</v>
      </c>
      <c r="Z219" s="3">
        <f t="shared" si="79"/>
        <v>0.00025611109530178426</v>
      </c>
      <c r="AA219" s="3">
        <f t="shared" si="80"/>
        <v>0.0013541948628302608</v>
      </c>
      <c r="AB219" s="3">
        <v>0</v>
      </c>
      <c r="AC219" s="3">
        <f t="shared" si="81"/>
        <v>0</v>
      </c>
      <c r="AD219" s="3">
        <f t="shared" si="82"/>
        <v>0.001610305958132045</v>
      </c>
      <c r="AE219" s="3">
        <v>9</v>
      </c>
      <c r="AF219" s="3">
        <f t="shared" si="83"/>
        <v>0.0002810743285446596</v>
      </c>
      <c r="AG219" s="3">
        <f t="shared" si="84"/>
        <v>0.0013292316295873854</v>
      </c>
      <c r="AH219" s="3">
        <v>56</v>
      </c>
      <c r="AI219" s="3">
        <f t="shared" si="85"/>
        <v>0.001092277984747118</v>
      </c>
      <c r="AJ219" s="3">
        <f t="shared" si="86"/>
        <v>0.000518027973384927</v>
      </c>
    </row>
    <row r="220" spans="1:36" ht="15" customHeight="1">
      <c r="A220" s="2" t="s">
        <v>669</v>
      </c>
      <c r="B220" s="2" t="s">
        <v>670</v>
      </c>
      <c r="C220" s="2" t="s">
        <v>22</v>
      </c>
      <c r="D220" s="2" t="s">
        <v>671</v>
      </c>
      <c r="E220" s="2">
        <f t="shared" si="72"/>
        <v>2785</v>
      </c>
      <c r="F220" s="3">
        <v>2785</v>
      </c>
      <c r="G220" s="3">
        <f t="shared" si="87"/>
        <v>0.001610305958132045</v>
      </c>
      <c r="H220" s="3">
        <f t="shared" si="93"/>
        <v>0.3494363929146545</v>
      </c>
      <c r="I220" s="3">
        <f t="shared" si="94"/>
        <v>0.07776788253080168</v>
      </c>
      <c r="J220" s="3">
        <f t="shared" si="73"/>
        <v>0.0013511795773452062</v>
      </c>
      <c r="K220" s="3">
        <f t="shared" si="88"/>
        <v>0.00025912638078683884</v>
      </c>
      <c r="L220" s="3">
        <v>67</v>
      </c>
      <c r="M220" s="3">
        <f t="shared" si="89"/>
        <v>6.287496234540502E-05</v>
      </c>
      <c r="N220" s="3">
        <f t="shared" si="90"/>
        <v>0.00154743099578664</v>
      </c>
      <c r="O220" s="3">
        <f t="shared" si="74"/>
        <v>0</v>
      </c>
      <c r="P220" s="3">
        <v>2661</v>
      </c>
      <c r="Q220" s="3">
        <f t="shared" si="75"/>
        <v>0.003062168581528944</v>
      </c>
      <c r="R220" s="3">
        <f t="shared" si="91"/>
        <v>0.001451862623396899</v>
      </c>
      <c r="S220" s="3">
        <f t="shared" si="76"/>
        <v>0.002999293619183539</v>
      </c>
      <c r="T220" s="3">
        <f t="shared" si="95"/>
        <v>0.5496460266607743</v>
      </c>
      <c r="U220" s="3">
        <v>8</v>
      </c>
      <c r="V220" s="3">
        <f t="shared" si="77"/>
        <v>0.0010489052051920807</v>
      </c>
      <c r="W220" s="3">
        <f t="shared" si="92"/>
        <v>0.0005614007529399644</v>
      </c>
      <c r="X220" s="3">
        <f t="shared" si="78"/>
        <v>0.0004985257905945593</v>
      </c>
      <c r="Y220" s="3">
        <v>3</v>
      </c>
      <c r="Z220" s="3">
        <f t="shared" si="79"/>
        <v>8.537036510059475E-05</v>
      </c>
      <c r="AA220" s="3">
        <f t="shared" si="80"/>
        <v>0.0015249355930314504</v>
      </c>
      <c r="AB220" s="3">
        <v>0</v>
      </c>
      <c r="AC220" s="3">
        <f t="shared" si="81"/>
        <v>0</v>
      </c>
      <c r="AD220" s="3">
        <f t="shared" si="82"/>
        <v>0.001610305958132045</v>
      </c>
      <c r="AE220" s="3">
        <v>6</v>
      </c>
      <c r="AF220" s="3">
        <f t="shared" si="83"/>
        <v>0.00018738288569643974</v>
      </c>
      <c r="AG220" s="3">
        <f t="shared" si="84"/>
        <v>0.0014229230724356052</v>
      </c>
      <c r="AH220" s="3">
        <v>40</v>
      </c>
      <c r="AI220" s="3">
        <f t="shared" si="85"/>
        <v>0.0007801985605336558</v>
      </c>
      <c r="AJ220" s="3">
        <f t="shared" si="86"/>
        <v>0.0008301073975983893</v>
      </c>
    </row>
    <row r="221" spans="1:36" ht="15" customHeight="1">
      <c r="A221" s="2" t="s">
        <v>672</v>
      </c>
      <c r="B221" s="2" t="s">
        <v>673</v>
      </c>
      <c r="C221" s="2" t="s">
        <v>22</v>
      </c>
      <c r="D221" s="2" t="s">
        <v>674</v>
      </c>
      <c r="E221" s="2">
        <f t="shared" si="72"/>
        <v>3466</v>
      </c>
      <c r="F221" s="3">
        <v>3466</v>
      </c>
      <c r="G221" s="3">
        <f t="shared" si="87"/>
        <v>0.001610305958132045</v>
      </c>
      <c r="H221" s="3">
        <f t="shared" si="93"/>
        <v>0.35104669887278656</v>
      </c>
      <c r="I221" s="3">
        <f t="shared" si="94"/>
        <v>0.0778166810090399</v>
      </c>
      <c r="J221" s="3">
        <f t="shared" si="73"/>
        <v>0.001681575732523693</v>
      </c>
      <c r="K221" s="3">
        <f t="shared" si="88"/>
        <v>7.126977439164792E-05</v>
      </c>
      <c r="L221" s="3">
        <v>52</v>
      </c>
      <c r="M221" s="3">
        <f t="shared" si="89"/>
        <v>4.879847823822479E-05</v>
      </c>
      <c r="N221" s="3">
        <f t="shared" si="90"/>
        <v>0.0015615074798938204</v>
      </c>
      <c r="O221" s="3">
        <f t="shared" si="74"/>
        <v>0</v>
      </c>
      <c r="P221" s="3">
        <v>3369</v>
      </c>
      <c r="Q221" s="3">
        <f t="shared" si="75"/>
        <v>0.0038769056562085727</v>
      </c>
      <c r="R221" s="3">
        <f t="shared" si="91"/>
        <v>0.0022665996980765274</v>
      </c>
      <c r="S221" s="3">
        <f t="shared" si="76"/>
        <v>0.003828107177970348</v>
      </c>
      <c r="T221" s="3">
        <f t="shared" si="95"/>
        <v>0.5535229323169829</v>
      </c>
      <c r="U221" s="3">
        <v>5</v>
      </c>
      <c r="V221" s="3">
        <f t="shared" si="77"/>
        <v>0.0006555657532450505</v>
      </c>
      <c r="W221" s="3">
        <f t="shared" si="92"/>
        <v>0.0009547402048869946</v>
      </c>
      <c r="X221" s="3">
        <f t="shared" si="78"/>
        <v>0.0009059417266487698</v>
      </c>
      <c r="Y221" s="3">
        <v>2</v>
      </c>
      <c r="Z221" s="3">
        <f t="shared" si="79"/>
        <v>5.6913576733729833E-05</v>
      </c>
      <c r="AA221" s="3">
        <f t="shared" si="80"/>
        <v>0.0015533923813983153</v>
      </c>
      <c r="AB221" s="3">
        <v>0</v>
      </c>
      <c r="AC221" s="3">
        <f t="shared" si="81"/>
        <v>0</v>
      </c>
      <c r="AD221" s="3">
        <f t="shared" si="82"/>
        <v>0.001610305958132045</v>
      </c>
      <c r="AE221" s="3">
        <v>15</v>
      </c>
      <c r="AF221" s="3">
        <f t="shared" si="83"/>
        <v>0.00046845721424109934</v>
      </c>
      <c r="AG221" s="3">
        <f t="shared" si="84"/>
        <v>0.0011418487438909458</v>
      </c>
      <c r="AH221" s="3">
        <v>23</v>
      </c>
      <c r="AI221" s="3">
        <f t="shared" si="85"/>
        <v>0.0004486141723068521</v>
      </c>
      <c r="AJ221" s="3">
        <f t="shared" si="86"/>
        <v>0.001161691785825193</v>
      </c>
    </row>
    <row r="222" spans="1:36" ht="15" customHeight="1">
      <c r="A222" s="2" t="s">
        <v>675</v>
      </c>
      <c r="B222" s="2" t="s">
        <v>676</v>
      </c>
      <c r="C222" s="2" t="s">
        <v>22</v>
      </c>
      <c r="D222" s="2" t="s">
        <v>677</v>
      </c>
      <c r="E222" s="2">
        <f t="shared" si="72"/>
        <v>4889</v>
      </c>
      <c r="F222" s="3">
        <v>4889</v>
      </c>
      <c r="G222" s="3">
        <f t="shared" si="87"/>
        <v>0.001610305958132045</v>
      </c>
      <c r="H222" s="3">
        <f t="shared" si="93"/>
        <v>0.3526570048309186</v>
      </c>
      <c r="I222" s="3">
        <f t="shared" si="94"/>
        <v>0.07790864737187349</v>
      </c>
      <c r="J222" s="3">
        <f t="shared" si="73"/>
        <v>0.002371962999511926</v>
      </c>
      <c r="K222" s="3">
        <f t="shared" si="88"/>
        <v>0.0007616570413798809</v>
      </c>
      <c r="L222" s="3">
        <v>98</v>
      </c>
      <c r="M222" s="3">
        <f t="shared" si="89"/>
        <v>9.196636283357748E-05</v>
      </c>
      <c r="N222" s="3">
        <f t="shared" si="90"/>
        <v>0.0015183395952984677</v>
      </c>
      <c r="O222" s="3">
        <f t="shared" si="74"/>
        <v>0</v>
      </c>
      <c r="P222" s="3">
        <v>4689</v>
      </c>
      <c r="Q222" s="3">
        <f t="shared" si="75"/>
        <v>0.005395906981882457</v>
      </c>
      <c r="R222" s="3">
        <f t="shared" si="91"/>
        <v>0.0037856010237504118</v>
      </c>
      <c r="S222" s="3">
        <f t="shared" si="76"/>
        <v>0.00530394061904888</v>
      </c>
      <c r="T222" s="3">
        <f t="shared" si="95"/>
        <v>0.5589188392988653</v>
      </c>
      <c r="U222" s="3">
        <v>12</v>
      </c>
      <c r="V222" s="3">
        <f t="shared" si="77"/>
        <v>0.0015733578077881212</v>
      </c>
      <c r="W222" s="3">
        <f t="shared" si="92"/>
        <v>3.6948150343923914E-05</v>
      </c>
      <c r="X222" s="3">
        <f t="shared" si="78"/>
        <v>5.5018212489653566E-05</v>
      </c>
      <c r="Y222" s="3">
        <v>3</v>
      </c>
      <c r="Z222" s="3">
        <f t="shared" si="79"/>
        <v>8.537036510059475E-05</v>
      </c>
      <c r="AA222" s="3">
        <f t="shared" si="80"/>
        <v>0.0015249355930314504</v>
      </c>
      <c r="AB222" s="3">
        <v>0</v>
      </c>
      <c r="AC222" s="3">
        <f t="shared" si="81"/>
        <v>0</v>
      </c>
      <c r="AD222" s="3">
        <f t="shared" si="82"/>
        <v>0.001610305958132045</v>
      </c>
      <c r="AE222" s="3">
        <v>9</v>
      </c>
      <c r="AF222" s="3">
        <f t="shared" si="83"/>
        <v>0.0002810743285446596</v>
      </c>
      <c r="AG222" s="3">
        <f t="shared" si="84"/>
        <v>0.0013292316295873854</v>
      </c>
      <c r="AH222" s="3">
        <v>78</v>
      </c>
      <c r="AI222" s="3">
        <f t="shared" si="85"/>
        <v>0.0015213871930406288</v>
      </c>
      <c r="AJ222" s="3">
        <f t="shared" si="86"/>
        <v>8.891876509141633E-05</v>
      </c>
    </row>
    <row r="223" spans="1:36" ht="15" customHeight="1">
      <c r="A223" s="2" t="s">
        <v>678</v>
      </c>
      <c r="B223" s="2" t="s">
        <v>679</v>
      </c>
      <c r="C223" s="2" t="s">
        <v>22</v>
      </c>
      <c r="D223" s="2" t="s">
        <v>680</v>
      </c>
      <c r="E223" s="2">
        <f t="shared" si="72"/>
        <v>2107</v>
      </c>
      <c r="F223" s="3">
        <v>2107</v>
      </c>
      <c r="G223" s="3">
        <f t="shared" si="87"/>
        <v>0.001610305958132045</v>
      </c>
      <c r="H223" s="3">
        <f t="shared" si="93"/>
        <v>0.35426731078905066</v>
      </c>
      <c r="I223" s="3">
        <f t="shared" si="94"/>
        <v>0.07794806152737359</v>
      </c>
      <c r="J223" s="3">
        <f t="shared" si="73"/>
        <v>0.0010222389118371093</v>
      </c>
      <c r="K223" s="3">
        <f t="shared" si="88"/>
        <v>0.0005880670462949358</v>
      </c>
      <c r="L223" s="3">
        <v>42</v>
      </c>
      <c r="M223" s="3">
        <f t="shared" si="89"/>
        <v>3.9414155500104633E-05</v>
      </c>
      <c r="N223" s="3">
        <f t="shared" si="90"/>
        <v>0.0015708918026319406</v>
      </c>
      <c r="O223" s="3">
        <f t="shared" si="74"/>
        <v>0</v>
      </c>
      <c r="P223" s="3">
        <v>2035</v>
      </c>
      <c r="Q223" s="3">
        <f t="shared" si="75"/>
        <v>0.002341793710413905</v>
      </c>
      <c r="R223" s="3">
        <f t="shared" si="91"/>
        <v>0.0007314877522818597</v>
      </c>
      <c r="S223" s="3">
        <f t="shared" si="76"/>
        <v>0.0023023795549138</v>
      </c>
      <c r="T223" s="3">
        <f t="shared" si="95"/>
        <v>0.5612606330092792</v>
      </c>
      <c r="U223" s="3">
        <v>3</v>
      </c>
      <c r="V223" s="3">
        <f t="shared" si="77"/>
        <v>0.0003933394519470303</v>
      </c>
      <c r="W223" s="3">
        <f t="shared" si="92"/>
        <v>0.0012169665061850148</v>
      </c>
      <c r="X223" s="3">
        <f t="shared" si="78"/>
        <v>0.0011775523506849103</v>
      </c>
      <c r="Y223" s="3">
        <v>7</v>
      </c>
      <c r="Z223" s="3">
        <f t="shared" si="79"/>
        <v>0.0001991975185680544</v>
      </c>
      <c r="AA223" s="3">
        <f t="shared" si="80"/>
        <v>0.0014111084395639906</v>
      </c>
      <c r="AB223" s="3">
        <v>0</v>
      </c>
      <c r="AC223" s="3">
        <f t="shared" si="81"/>
        <v>0</v>
      </c>
      <c r="AD223" s="3">
        <f t="shared" si="82"/>
        <v>0.001610305958132045</v>
      </c>
      <c r="AE223" s="3">
        <v>5</v>
      </c>
      <c r="AF223" s="3">
        <f t="shared" si="83"/>
        <v>0.0001561524047470331</v>
      </c>
      <c r="AG223" s="3">
        <f t="shared" si="84"/>
        <v>0.001454153553385012</v>
      </c>
      <c r="AH223" s="3">
        <v>15</v>
      </c>
      <c r="AI223" s="3">
        <f t="shared" si="85"/>
        <v>0.00029257446020012094</v>
      </c>
      <c r="AJ223" s="3">
        <f t="shared" si="86"/>
        <v>0.0013177314979319241</v>
      </c>
    </row>
    <row r="224" spans="1:36" ht="15" customHeight="1">
      <c r="A224" s="2" t="s">
        <v>681</v>
      </c>
      <c r="B224" s="2" t="s">
        <v>682</v>
      </c>
      <c r="C224" s="2" t="s">
        <v>22</v>
      </c>
      <c r="D224" s="2" t="s">
        <v>683</v>
      </c>
      <c r="E224" s="2">
        <f t="shared" si="72"/>
        <v>3504</v>
      </c>
      <c r="F224" s="3">
        <v>3504</v>
      </c>
      <c r="G224" s="3">
        <f t="shared" si="87"/>
        <v>0.001610305958132045</v>
      </c>
      <c r="H224" s="3">
        <f t="shared" si="93"/>
        <v>0.3558776167471827</v>
      </c>
      <c r="I224" s="3">
        <f t="shared" si="94"/>
        <v>0.07804378161930241</v>
      </c>
      <c r="J224" s="3">
        <f t="shared" si="73"/>
        <v>0.0017000119350152971</v>
      </c>
      <c r="K224" s="3">
        <f t="shared" si="88"/>
        <v>8.970597688325206E-05</v>
      </c>
      <c r="L224" s="3">
        <v>102</v>
      </c>
      <c r="M224" s="3">
        <f t="shared" si="89"/>
        <v>9.572009192882554E-05</v>
      </c>
      <c r="N224" s="3">
        <f t="shared" si="90"/>
        <v>0.0015145858662032195</v>
      </c>
      <c r="O224" s="3">
        <f t="shared" si="74"/>
        <v>0</v>
      </c>
      <c r="P224" s="3">
        <v>3314</v>
      </c>
      <c r="Q224" s="3">
        <f t="shared" si="75"/>
        <v>0.003813613934305494</v>
      </c>
      <c r="R224" s="3">
        <f t="shared" si="91"/>
        <v>0.002203307976173449</v>
      </c>
      <c r="S224" s="3">
        <f t="shared" si="76"/>
        <v>0.0037178938423766683</v>
      </c>
      <c r="T224" s="3">
        <f t="shared" si="95"/>
        <v>0.5650742469435847</v>
      </c>
      <c r="U224" s="3">
        <v>5</v>
      </c>
      <c r="V224" s="3">
        <f t="shared" si="77"/>
        <v>0.0006555657532450505</v>
      </c>
      <c r="W224" s="3">
        <f t="shared" si="92"/>
        <v>0.0009547402048869946</v>
      </c>
      <c r="X224" s="3">
        <f t="shared" si="78"/>
        <v>0.000859020112958169</v>
      </c>
      <c r="Y224" s="3">
        <v>5</v>
      </c>
      <c r="Z224" s="3">
        <f t="shared" si="79"/>
        <v>0.00014228394183432458</v>
      </c>
      <c r="AA224" s="3">
        <f t="shared" si="80"/>
        <v>0.0014680220162977206</v>
      </c>
      <c r="AB224" s="3">
        <v>0</v>
      </c>
      <c r="AC224" s="3">
        <f t="shared" si="81"/>
        <v>0</v>
      </c>
      <c r="AD224" s="3">
        <f t="shared" si="82"/>
        <v>0.001610305958132045</v>
      </c>
      <c r="AE224" s="3">
        <v>12</v>
      </c>
      <c r="AF224" s="3">
        <f t="shared" si="83"/>
        <v>0.00037476577139287947</v>
      </c>
      <c r="AG224" s="3">
        <f t="shared" si="84"/>
        <v>0.0012355401867391656</v>
      </c>
      <c r="AH224" s="3">
        <v>66</v>
      </c>
      <c r="AI224" s="3">
        <f t="shared" si="85"/>
        <v>0.001287327624880532</v>
      </c>
      <c r="AJ224" s="3">
        <f t="shared" si="86"/>
        <v>0.000322978333251513</v>
      </c>
    </row>
    <row r="225" spans="1:36" ht="15" customHeight="1">
      <c r="A225" s="2" t="s">
        <v>684</v>
      </c>
      <c r="B225" s="2" t="s">
        <v>685</v>
      </c>
      <c r="C225" s="2" t="s">
        <v>22</v>
      </c>
      <c r="D225" s="2" t="s">
        <v>686</v>
      </c>
      <c r="E225" s="2">
        <f t="shared" si="72"/>
        <v>3816</v>
      </c>
      <c r="F225" s="3">
        <v>3816</v>
      </c>
      <c r="G225" s="3">
        <f t="shared" si="87"/>
        <v>0.001610305958132045</v>
      </c>
      <c r="H225" s="3">
        <f t="shared" si="93"/>
        <v>0.35748792270531476</v>
      </c>
      <c r="I225" s="3">
        <f t="shared" si="94"/>
        <v>0.07820425353812427</v>
      </c>
      <c r="J225" s="3">
        <f t="shared" si="73"/>
        <v>0.0018513828607358374</v>
      </c>
      <c r="K225" s="3">
        <f t="shared" si="88"/>
        <v>0.00024107690260379228</v>
      </c>
      <c r="L225" s="3">
        <v>171</v>
      </c>
      <c r="M225" s="3">
        <f t="shared" si="89"/>
        <v>0.0001604719188218546</v>
      </c>
      <c r="N225" s="3">
        <f t="shared" si="90"/>
        <v>0.0014498340393101904</v>
      </c>
      <c r="O225" s="3">
        <f t="shared" si="74"/>
        <v>0</v>
      </c>
      <c r="P225" s="3">
        <v>3573</v>
      </c>
      <c r="Q225" s="3">
        <f t="shared" si="75"/>
        <v>0.004111660406539991</v>
      </c>
      <c r="R225" s="3">
        <f t="shared" si="91"/>
        <v>0.002501354448407946</v>
      </c>
      <c r="S225" s="3">
        <f t="shared" si="76"/>
        <v>0.003951188487718137</v>
      </c>
      <c r="T225" s="3">
        <f t="shared" si="95"/>
        <v>0.5691859073501246</v>
      </c>
      <c r="U225" s="3">
        <v>9</v>
      </c>
      <c r="V225" s="3">
        <f t="shared" si="77"/>
        <v>0.0011800183558410909</v>
      </c>
      <c r="W225" s="3">
        <f t="shared" si="92"/>
        <v>0.0004302876022909542</v>
      </c>
      <c r="X225" s="3">
        <f t="shared" si="78"/>
        <v>0.00026981568346909964</v>
      </c>
      <c r="Y225" s="3">
        <v>9</v>
      </c>
      <c r="Z225" s="3">
        <f t="shared" si="79"/>
        <v>0.00025611109530178426</v>
      </c>
      <c r="AA225" s="3">
        <f t="shared" si="80"/>
        <v>0.0013541948628302608</v>
      </c>
      <c r="AB225" s="3">
        <v>2</v>
      </c>
      <c r="AC225" s="3">
        <f t="shared" si="81"/>
        <v>0.003952569169960474</v>
      </c>
      <c r="AD225" s="3">
        <f t="shared" si="82"/>
        <v>0.0023422632118284287</v>
      </c>
      <c r="AE225" s="3">
        <v>21</v>
      </c>
      <c r="AF225" s="3">
        <f t="shared" si="83"/>
        <v>0.000655840099937539</v>
      </c>
      <c r="AG225" s="3">
        <f t="shared" si="84"/>
        <v>0.0009544658581945061</v>
      </c>
      <c r="AH225" s="3">
        <v>31</v>
      </c>
      <c r="AI225" s="3">
        <f t="shared" si="85"/>
        <v>0.0006046538844135833</v>
      </c>
      <c r="AJ225" s="3">
        <f t="shared" si="86"/>
        <v>0.0010056520737184618</v>
      </c>
    </row>
    <row r="226" spans="1:36" ht="15" customHeight="1">
      <c r="A226" s="2" t="s">
        <v>687</v>
      </c>
      <c r="B226" s="2" t="s">
        <v>688</v>
      </c>
      <c r="C226" s="2" t="s">
        <v>22</v>
      </c>
      <c r="D226" s="2" t="s">
        <v>689</v>
      </c>
      <c r="E226" s="2">
        <f t="shared" si="72"/>
        <v>1971</v>
      </c>
      <c r="F226" s="3">
        <v>1971</v>
      </c>
      <c r="G226" s="3">
        <f t="shared" si="87"/>
        <v>0.001610305958132045</v>
      </c>
      <c r="H226" s="3">
        <f t="shared" si="93"/>
        <v>0.3590982286634468</v>
      </c>
      <c r="I226" s="3">
        <f t="shared" si="94"/>
        <v>0.07823897553225531</v>
      </c>
      <c r="J226" s="3">
        <f t="shared" si="73"/>
        <v>0.0009562567134461047</v>
      </c>
      <c r="K226" s="3">
        <f t="shared" si="88"/>
        <v>0.0006540492446859404</v>
      </c>
      <c r="L226" s="3">
        <v>37</v>
      </c>
      <c r="M226" s="3">
        <f t="shared" si="89"/>
        <v>3.4721994131044556E-05</v>
      </c>
      <c r="N226" s="3">
        <f t="shared" si="90"/>
        <v>0.0015755839640010005</v>
      </c>
      <c r="O226" s="3">
        <f t="shared" si="74"/>
        <v>0</v>
      </c>
      <c r="P226" s="3">
        <v>1902</v>
      </c>
      <c r="Q226" s="3">
        <f t="shared" si="75"/>
        <v>0.0021887428192664603</v>
      </c>
      <c r="R226" s="3">
        <f t="shared" si="91"/>
        <v>0.0005784368611344152</v>
      </c>
      <c r="S226" s="3">
        <f t="shared" si="76"/>
        <v>0.0021540208251354157</v>
      </c>
      <c r="T226" s="3">
        <f t="shared" si="95"/>
        <v>0.5713746501693912</v>
      </c>
      <c r="U226" s="3">
        <v>1</v>
      </c>
      <c r="V226" s="3">
        <f t="shared" si="77"/>
        <v>0.0001311131506490101</v>
      </c>
      <c r="W226" s="3">
        <f t="shared" si="92"/>
        <v>0.001479192807483035</v>
      </c>
      <c r="X226" s="3">
        <f t="shared" si="78"/>
        <v>0.0014444708133519904</v>
      </c>
      <c r="Y226" s="3">
        <v>0</v>
      </c>
      <c r="Z226" s="3">
        <f t="shared" si="79"/>
        <v>0</v>
      </c>
      <c r="AA226" s="3">
        <f t="shared" si="80"/>
        <v>0.001610305958132045</v>
      </c>
      <c r="AB226" s="3">
        <v>0</v>
      </c>
      <c r="AC226" s="3">
        <f t="shared" si="81"/>
        <v>0</v>
      </c>
      <c r="AD226" s="3">
        <f t="shared" si="82"/>
        <v>0.001610305958132045</v>
      </c>
      <c r="AE226" s="3">
        <v>7</v>
      </c>
      <c r="AF226" s="3">
        <f t="shared" si="83"/>
        <v>0.00021861336664584635</v>
      </c>
      <c r="AG226" s="3">
        <f t="shared" si="84"/>
        <v>0.0013916925914861987</v>
      </c>
      <c r="AH226" s="3">
        <v>24</v>
      </c>
      <c r="AI226" s="3">
        <f t="shared" si="85"/>
        <v>0.0004681191363201935</v>
      </c>
      <c r="AJ226" s="3">
        <f t="shared" si="86"/>
        <v>0.0011421868218118515</v>
      </c>
    </row>
    <row r="227" spans="1:36" ht="15" customHeight="1">
      <c r="A227" s="2" t="s">
        <v>690</v>
      </c>
      <c r="B227" s="2" t="s">
        <v>691</v>
      </c>
      <c r="C227" s="2" t="s">
        <v>22</v>
      </c>
      <c r="D227" s="2" t="s">
        <v>692</v>
      </c>
      <c r="E227" s="2">
        <f t="shared" si="72"/>
        <v>5300</v>
      </c>
      <c r="F227" s="3">
        <v>5300</v>
      </c>
      <c r="G227" s="3">
        <f t="shared" si="87"/>
        <v>0.001610305958132045</v>
      </c>
      <c r="H227" s="3">
        <f t="shared" si="93"/>
        <v>0.36070853462157887</v>
      </c>
      <c r="I227" s="3">
        <f t="shared" si="94"/>
        <v>0.07830748108824359</v>
      </c>
      <c r="J227" s="3">
        <f t="shared" si="73"/>
        <v>0.0025713650843553295</v>
      </c>
      <c r="K227" s="3">
        <f t="shared" si="88"/>
        <v>0.0009610591262232844</v>
      </c>
      <c r="L227" s="3">
        <v>73</v>
      </c>
      <c r="M227" s="3">
        <f t="shared" si="89"/>
        <v>6.85055559882771E-05</v>
      </c>
      <c r="N227" s="3">
        <f t="shared" si="90"/>
        <v>0.001541800402143768</v>
      </c>
      <c r="O227" s="3">
        <f t="shared" si="74"/>
        <v>0</v>
      </c>
      <c r="P227" s="3">
        <v>5127</v>
      </c>
      <c r="Q227" s="3">
        <f t="shared" si="75"/>
        <v>0.005899939239946973</v>
      </c>
      <c r="R227" s="3">
        <f t="shared" si="91"/>
        <v>0.0042896332818149275</v>
      </c>
      <c r="S227" s="3">
        <f t="shared" si="76"/>
        <v>0.005831433683958696</v>
      </c>
      <c r="T227" s="3">
        <f t="shared" si="95"/>
        <v>0.5772745894093382</v>
      </c>
      <c r="U227" s="3">
        <v>13</v>
      </c>
      <c r="V227" s="3">
        <f t="shared" si="77"/>
        <v>0.0017044709584371313</v>
      </c>
      <c r="W227" s="3">
        <f t="shared" si="92"/>
        <v>9.416500030508626E-05</v>
      </c>
      <c r="X227" s="3">
        <f t="shared" si="78"/>
        <v>2.5659444316809154E-05</v>
      </c>
      <c r="Y227" s="3">
        <v>6</v>
      </c>
      <c r="Z227" s="3">
        <f t="shared" si="79"/>
        <v>0.0001707407302011895</v>
      </c>
      <c r="AA227" s="3">
        <f t="shared" si="80"/>
        <v>0.0014395652279308555</v>
      </c>
      <c r="AB227" s="3">
        <v>1</v>
      </c>
      <c r="AC227" s="3">
        <f t="shared" si="81"/>
        <v>0.001976284584980237</v>
      </c>
      <c r="AD227" s="3">
        <f t="shared" si="82"/>
        <v>0.00036597862684819194</v>
      </c>
      <c r="AE227" s="3">
        <v>10</v>
      </c>
      <c r="AF227" s="3">
        <f t="shared" si="83"/>
        <v>0.0003123048094940662</v>
      </c>
      <c r="AG227" s="3">
        <f t="shared" si="84"/>
        <v>0.001298001148637979</v>
      </c>
      <c r="AH227" s="3">
        <v>70</v>
      </c>
      <c r="AI227" s="3">
        <f t="shared" si="85"/>
        <v>0.0013653474809338976</v>
      </c>
      <c r="AJ227" s="3">
        <f t="shared" si="86"/>
        <v>0.0002449584771981475</v>
      </c>
    </row>
    <row r="228" spans="1:36" ht="15" customHeight="1">
      <c r="A228" s="2" t="s">
        <v>693</v>
      </c>
      <c r="B228" s="2" t="s">
        <v>694</v>
      </c>
      <c r="C228" s="2" t="s">
        <v>22</v>
      </c>
      <c r="D228" s="2" t="s">
        <v>695</v>
      </c>
      <c r="E228" s="2">
        <f t="shared" si="72"/>
        <v>2412</v>
      </c>
      <c r="F228" s="3">
        <v>2412</v>
      </c>
      <c r="G228" s="3">
        <f t="shared" si="87"/>
        <v>0.001610305958132045</v>
      </c>
      <c r="H228" s="3">
        <f t="shared" si="93"/>
        <v>0.3623188405797109</v>
      </c>
      <c r="I228" s="3">
        <f t="shared" si="94"/>
        <v>0.07833281875963652</v>
      </c>
      <c r="J228" s="3">
        <f t="shared" si="73"/>
        <v>0.0011702136949934066</v>
      </c>
      <c r="K228" s="3">
        <f t="shared" si="88"/>
        <v>0.0004400922631386385</v>
      </c>
      <c r="L228" s="3">
        <v>27</v>
      </c>
      <c r="M228" s="3">
        <f t="shared" si="89"/>
        <v>2.533767139292441E-05</v>
      </c>
      <c r="N228" s="3">
        <f t="shared" si="90"/>
        <v>0.0015849682867391207</v>
      </c>
      <c r="O228" s="3">
        <f t="shared" si="74"/>
        <v>0</v>
      </c>
      <c r="P228" s="3">
        <v>2363</v>
      </c>
      <c r="Q228" s="3">
        <f t="shared" si="75"/>
        <v>0.002719242524672264</v>
      </c>
      <c r="R228" s="3">
        <f t="shared" si="91"/>
        <v>0.001108936566540219</v>
      </c>
      <c r="S228" s="3">
        <f t="shared" si="76"/>
        <v>0.0026939048532793396</v>
      </c>
      <c r="T228" s="3">
        <f t="shared" si="95"/>
        <v>0.5799938319340104</v>
      </c>
      <c r="U228" s="3">
        <v>0</v>
      </c>
      <c r="V228" s="3">
        <f t="shared" si="77"/>
        <v>0</v>
      </c>
      <c r="W228" s="3">
        <f t="shared" si="92"/>
        <v>0.001610305958132045</v>
      </c>
      <c r="X228" s="3">
        <f t="shared" si="78"/>
        <v>0.0015849682867391207</v>
      </c>
      <c r="Y228" s="3">
        <v>4</v>
      </c>
      <c r="Z228" s="3">
        <f t="shared" si="79"/>
        <v>0.00011382715346745967</v>
      </c>
      <c r="AA228" s="3">
        <f t="shared" si="80"/>
        <v>0.0014964788046645855</v>
      </c>
      <c r="AB228" s="3">
        <v>0</v>
      </c>
      <c r="AC228" s="3">
        <f t="shared" si="81"/>
        <v>0</v>
      </c>
      <c r="AD228" s="3">
        <f t="shared" si="82"/>
        <v>0.001610305958132045</v>
      </c>
      <c r="AE228" s="3">
        <v>2</v>
      </c>
      <c r="AF228" s="3">
        <f t="shared" si="83"/>
        <v>6.246096189881324E-05</v>
      </c>
      <c r="AG228" s="3">
        <f t="shared" si="84"/>
        <v>0.0015478449962332318</v>
      </c>
      <c r="AH228" s="3">
        <v>16</v>
      </c>
      <c r="AI228" s="3">
        <f t="shared" si="85"/>
        <v>0.0003120794242134623</v>
      </c>
      <c r="AJ228" s="3">
        <f t="shared" si="86"/>
        <v>0.0012982265339185827</v>
      </c>
    </row>
    <row r="229" spans="1:36" ht="15" customHeight="1">
      <c r="A229" s="2" t="s">
        <v>696</v>
      </c>
      <c r="B229" s="2" t="s">
        <v>697</v>
      </c>
      <c r="C229" s="2" t="s">
        <v>22</v>
      </c>
      <c r="D229" s="2" t="s">
        <v>698</v>
      </c>
      <c r="E229" s="2">
        <f t="shared" si="72"/>
        <v>4857</v>
      </c>
      <c r="F229" s="3">
        <v>4857</v>
      </c>
      <c r="G229" s="3">
        <f t="shared" si="87"/>
        <v>0.001610305958132045</v>
      </c>
      <c r="H229" s="3">
        <f t="shared" si="93"/>
        <v>0.363929146537843</v>
      </c>
      <c r="I229" s="3">
        <f t="shared" si="94"/>
        <v>0.07837598664423187</v>
      </c>
      <c r="J229" s="3">
        <f t="shared" si="73"/>
        <v>0.002356437776361101</v>
      </c>
      <c r="K229" s="3">
        <f t="shared" si="88"/>
        <v>0.000746131818229056</v>
      </c>
      <c r="L229" s="3">
        <v>46</v>
      </c>
      <c r="M229" s="3">
        <f t="shared" si="89"/>
        <v>4.316788459535269E-05</v>
      </c>
      <c r="N229" s="3">
        <f t="shared" si="90"/>
        <v>0.0015671380735366924</v>
      </c>
      <c r="O229" s="3">
        <f t="shared" si="74"/>
        <v>0</v>
      </c>
      <c r="P229" s="3">
        <v>4734</v>
      </c>
      <c r="Q229" s="3">
        <f t="shared" si="75"/>
        <v>0.005447691117984976</v>
      </c>
      <c r="R229" s="3">
        <f t="shared" si="91"/>
        <v>0.003837385159852931</v>
      </c>
      <c r="S229" s="3">
        <f t="shared" si="76"/>
        <v>0.005404523233389623</v>
      </c>
      <c r="T229" s="3">
        <f t="shared" si="95"/>
        <v>0.5854415230519954</v>
      </c>
      <c r="U229" s="3">
        <v>10</v>
      </c>
      <c r="V229" s="3">
        <f t="shared" si="77"/>
        <v>0.001311131506490101</v>
      </c>
      <c r="W229" s="3">
        <f t="shared" si="92"/>
        <v>0.00029917445164194404</v>
      </c>
      <c r="X229" s="3">
        <f t="shared" si="78"/>
        <v>0.00025600656704659135</v>
      </c>
      <c r="Y229" s="3">
        <v>0</v>
      </c>
      <c r="Z229" s="3">
        <f t="shared" si="79"/>
        <v>0</v>
      </c>
      <c r="AA229" s="3">
        <f t="shared" si="80"/>
        <v>0.001610305958132045</v>
      </c>
      <c r="AB229" s="3">
        <v>0</v>
      </c>
      <c r="AC229" s="3">
        <f t="shared" si="81"/>
        <v>0</v>
      </c>
      <c r="AD229" s="3">
        <f t="shared" si="82"/>
        <v>0.001610305958132045</v>
      </c>
      <c r="AE229" s="3">
        <v>13</v>
      </c>
      <c r="AF229" s="3">
        <f t="shared" si="83"/>
        <v>0.00040599625234228606</v>
      </c>
      <c r="AG229" s="3">
        <f t="shared" si="84"/>
        <v>0.001204309705789759</v>
      </c>
      <c r="AH229" s="3">
        <v>54</v>
      </c>
      <c r="AI229" s="3">
        <f t="shared" si="85"/>
        <v>0.0010532680567204354</v>
      </c>
      <c r="AJ229" s="3">
        <f t="shared" si="86"/>
        <v>0.0005570379014116097</v>
      </c>
    </row>
    <row r="230" spans="1:36" ht="15" customHeight="1">
      <c r="A230" s="2" t="s">
        <v>699</v>
      </c>
      <c r="B230" s="2" t="s">
        <v>700</v>
      </c>
      <c r="C230" s="2" t="s">
        <v>22</v>
      </c>
      <c r="D230" s="2" t="s">
        <v>701</v>
      </c>
      <c r="E230" s="2">
        <f t="shared" si="72"/>
        <v>4253</v>
      </c>
      <c r="F230" s="3">
        <v>4253</v>
      </c>
      <c r="G230" s="3">
        <f t="shared" si="87"/>
        <v>0.001610305958132045</v>
      </c>
      <c r="H230" s="3">
        <f t="shared" si="93"/>
        <v>0.365539452495975</v>
      </c>
      <c r="I230" s="3">
        <f t="shared" si="94"/>
        <v>0.0783938168574343</v>
      </c>
      <c r="J230" s="3">
        <f t="shared" si="73"/>
        <v>0.0020633991893892864</v>
      </c>
      <c r="K230" s="3">
        <f t="shared" si="88"/>
        <v>0.00045309323125724134</v>
      </c>
      <c r="L230" s="3">
        <v>19</v>
      </c>
      <c r="M230" s="3">
        <f t="shared" si="89"/>
        <v>1.7830213202428287E-05</v>
      </c>
      <c r="N230" s="3">
        <f t="shared" si="90"/>
        <v>0.0015924757449296168</v>
      </c>
      <c r="O230" s="3">
        <f t="shared" si="74"/>
        <v>0</v>
      </c>
      <c r="P230" s="3">
        <v>4198</v>
      </c>
      <c r="Q230" s="3">
        <f t="shared" si="75"/>
        <v>0.0048308845190749745</v>
      </c>
      <c r="R230" s="3">
        <f t="shared" si="91"/>
        <v>0.0032205785609429292</v>
      </c>
      <c r="S230" s="3">
        <f t="shared" si="76"/>
        <v>0.004813054305872547</v>
      </c>
      <c r="T230" s="3">
        <f t="shared" si="95"/>
        <v>0.5902724075710704</v>
      </c>
      <c r="U230" s="3">
        <v>4</v>
      </c>
      <c r="V230" s="3">
        <f t="shared" si="77"/>
        <v>0.0005244526025960404</v>
      </c>
      <c r="W230" s="3">
        <f t="shared" si="92"/>
        <v>0.0010858533555360046</v>
      </c>
      <c r="X230" s="3">
        <f t="shared" si="78"/>
        <v>0.0010680231423335763</v>
      </c>
      <c r="Y230" s="3">
        <v>9</v>
      </c>
      <c r="Z230" s="3">
        <f t="shared" si="79"/>
        <v>0.00025611109530178426</v>
      </c>
      <c r="AA230" s="3">
        <f t="shared" si="80"/>
        <v>0.0013541948628302608</v>
      </c>
      <c r="AB230" s="3">
        <v>0</v>
      </c>
      <c r="AC230" s="3">
        <f t="shared" si="81"/>
        <v>0</v>
      </c>
      <c r="AD230" s="3">
        <f t="shared" si="82"/>
        <v>0.001610305958132045</v>
      </c>
      <c r="AE230" s="3">
        <v>2</v>
      </c>
      <c r="AF230" s="3">
        <f t="shared" si="83"/>
        <v>6.246096189881324E-05</v>
      </c>
      <c r="AG230" s="3">
        <f t="shared" si="84"/>
        <v>0.0015478449962332318</v>
      </c>
      <c r="AH230" s="3">
        <v>21</v>
      </c>
      <c r="AI230" s="3">
        <f t="shared" si="85"/>
        <v>0.0004096042442801693</v>
      </c>
      <c r="AJ230" s="3">
        <f t="shared" si="86"/>
        <v>0.0012007017138518758</v>
      </c>
    </row>
    <row r="231" spans="1:36" ht="15" customHeight="1">
      <c r="A231" s="2" t="s">
        <v>702</v>
      </c>
      <c r="B231" s="2" t="s">
        <v>703</v>
      </c>
      <c r="C231" s="2" t="s">
        <v>22</v>
      </c>
      <c r="D231" s="2" t="s">
        <v>704</v>
      </c>
      <c r="E231" s="2">
        <f t="shared" si="72"/>
        <v>2986</v>
      </c>
      <c r="F231" s="3">
        <v>2986</v>
      </c>
      <c r="G231" s="3">
        <f t="shared" si="87"/>
        <v>0.001610305958132045</v>
      </c>
      <c r="H231" s="3">
        <f t="shared" si="93"/>
        <v>0.3671497584541071</v>
      </c>
      <c r="I231" s="3">
        <f t="shared" si="94"/>
        <v>0.07841070863836291</v>
      </c>
      <c r="J231" s="3">
        <f t="shared" si="73"/>
        <v>0.0014486973852613234</v>
      </c>
      <c r="K231" s="3">
        <f t="shared" si="88"/>
        <v>0.00016160857287072171</v>
      </c>
      <c r="L231" s="3">
        <v>18</v>
      </c>
      <c r="M231" s="3">
        <f t="shared" si="89"/>
        <v>1.6891780928616272E-05</v>
      </c>
      <c r="N231" s="3">
        <f t="shared" si="90"/>
        <v>0.0015934141772034288</v>
      </c>
      <c r="O231" s="3">
        <f t="shared" si="74"/>
        <v>0</v>
      </c>
      <c r="P231" s="3">
        <v>2913</v>
      </c>
      <c r="Q231" s="3">
        <f t="shared" si="75"/>
        <v>0.003352159743703049</v>
      </c>
      <c r="R231" s="3">
        <f t="shared" si="91"/>
        <v>0.001741853785571004</v>
      </c>
      <c r="S231" s="3">
        <f t="shared" si="76"/>
        <v>0.003335267962774433</v>
      </c>
      <c r="T231" s="3">
        <f t="shared" si="95"/>
        <v>0.5936245673147734</v>
      </c>
      <c r="U231" s="3">
        <v>8</v>
      </c>
      <c r="V231" s="3">
        <f t="shared" si="77"/>
        <v>0.0010489052051920807</v>
      </c>
      <c r="W231" s="3">
        <f t="shared" si="92"/>
        <v>0.0005614007529399644</v>
      </c>
      <c r="X231" s="3">
        <f t="shared" si="78"/>
        <v>0.0005445089720113481</v>
      </c>
      <c r="Y231" s="3">
        <v>1</v>
      </c>
      <c r="Z231" s="3">
        <f t="shared" si="79"/>
        <v>2.8456788366864917E-05</v>
      </c>
      <c r="AA231" s="3">
        <f t="shared" si="80"/>
        <v>0.0015818491697651802</v>
      </c>
      <c r="AB231" s="3">
        <v>0</v>
      </c>
      <c r="AC231" s="3">
        <f t="shared" si="81"/>
        <v>0</v>
      </c>
      <c r="AD231" s="3">
        <f t="shared" si="82"/>
        <v>0.001610305958132045</v>
      </c>
      <c r="AE231" s="3">
        <v>4</v>
      </c>
      <c r="AF231" s="3">
        <f t="shared" si="83"/>
        <v>0.00012492192379762648</v>
      </c>
      <c r="AG231" s="3">
        <f t="shared" si="84"/>
        <v>0.0014853840343344185</v>
      </c>
      <c r="AH231" s="3">
        <v>42</v>
      </c>
      <c r="AI231" s="3">
        <f t="shared" si="85"/>
        <v>0.0008192084885603386</v>
      </c>
      <c r="AJ231" s="3">
        <f t="shared" si="86"/>
        <v>0.0007910974695717064</v>
      </c>
    </row>
    <row r="232" spans="1:36" ht="15" customHeight="1">
      <c r="A232" s="2" t="s">
        <v>705</v>
      </c>
      <c r="B232" s="2" t="s">
        <v>706</v>
      </c>
      <c r="C232" s="2" t="s">
        <v>22</v>
      </c>
      <c r="D232" s="2" t="s">
        <v>707</v>
      </c>
      <c r="E232" s="2">
        <f t="shared" si="72"/>
        <v>4503</v>
      </c>
      <c r="F232" s="3">
        <v>4503</v>
      </c>
      <c r="G232" s="3">
        <f t="shared" si="87"/>
        <v>0.001610305958132045</v>
      </c>
      <c r="H232" s="3">
        <f t="shared" si="93"/>
        <v>0.36876006441223913</v>
      </c>
      <c r="I232" s="3">
        <f t="shared" si="94"/>
        <v>0.07843792317430347</v>
      </c>
      <c r="J232" s="3">
        <f t="shared" si="73"/>
        <v>0.0021846899952551037</v>
      </c>
      <c r="K232" s="3">
        <f t="shared" si="88"/>
        <v>0.0005743840371230586</v>
      </c>
      <c r="L232" s="3">
        <v>29</v>
      </c>
      <c r="M232" s="3">
        <f t="shared" si="89"/>
        <v>2.7214535940548438E-05</v>
      </c>
      <c r="N232" s="3">
        <f t="shared" si="90"/>
        <v>0.0015830914221914966</v>
      </c>
      <c r="O232" s="3">
        <f t="shared" si="74"/>
        <v>0</v>
      </c>
      <c r="P232" s="3">
        <v>4402</v>
      </c>
      <c r="Q232" s="3">
        <f t="shared" si="75"/>
        <v>0.005065639269406392</v>
      </c>
      <c r="R232" s="3">
        <f t="shared" si="91"/>
        <v>0.003455333311274347</v>
      </c>
      <c r="S232" s="3">
        <f t="shared" si="76"/>
        <v>0.005038424733465844</v>
      </c>
      <c r="T232" s="3">
        <f t="shared" si="95"/>
        <v>0.5986902065841798</v>
      </c>
      <c r="U232" s="3">
        <v>14</v>
      </c>
      <c r="V232" s="3">
        <f t="shared" si="77"/>
        <v>0.0018355841090861413</v>
      </c>
      <c r="W232" s="3">
        <f t="shared" si="92"/>
        <v>0.0002252781509540962</v>
      </c>
      <c r="X232" s="3">
        <f t="shared" si="78"/>
        <v>0.00019806361501354777</v>
      </c>
      <c r="Y232" s="3">
        <v>1</v>
      </c>
      <c r="Z232" s="3">
        <f t="shared" si="79"/>
        <v>2.8456788366864917E-05</v>
      </c>
      <c r="AA232" s="3">
        <f t="shared" si="80"/>
        <v>0.0015818491697651802</v>
      </c>
      <c r="AB232" s="3">
        <v>2</v>
      </c>
      <c r="AC232" s="3">
        <f t="shared" si="81"/>
        <v>0.003952569169960474</v>
      </c>
      <c r="AD232" s="3">
        <f t="shared" si="82"/>
        <v>0.0023422632118284287</v>
      </c>
      <c r="AE232" s="3">
        <v>6</v>
      </c>
      <c r="AF232" s="3">
        <f t="shared" si="83"/>
        <v>0.00018738288569643974</v>
      </c>
      <c r="AG232" s="3">
        <f t="shared" si="84"/>
        <v>0.0014229230724356052</v>
      </c>
      <c r="AH232" s="3">
        <v>49</v>
      </c>
      <c r="AI232" s="3">
        <f t="shared" si="85"/>
        <v>0.0009557432366537284</v>
      </c>
      <c r="AJ232" s="3">
        <f t="shared" si="86"/>
        <v>0.0006545627214783167</v>
      </c>
    </row>
    <row r="233" spans="1:36" ht="15" customHeight="1">
      <c r="A233" s="2" t="s">
        <v>708</v>
      </c>
      <c r="B233" s="2" t="s">
        <v>709</v>
      </c>
      <c r="C233" s="2" t="s">
        <v>22</v>
      </c>
      <c r="D233" s="2" t="s">
        <v>710</v>
      </c>
      <c r="E233" s="2">
        <f t="shared" si="72"/>
        <v>1832</v>
      </c>
      <c r="F233" s="3">
        <v>1832</v>
      </c>
      <c r="G233" s="3">
        <f t="shared" si="87"/>
        <v>0.001610305958132045</v>
      </c>
      <c r="H233" s="3">
        <f t="shared" si="93"/>
        <v>0.3703703703703712</v>
      </c>
      <c r="I233" s="3">
        <f t="shared" si="94"/>
        <v>0.07845481495523209</v>
      </c>
      <c r="J233" s="3">
        <f t="shared" si="73"/>
        <v>0.0008888190253847102</v>
      </c>
      <c r="K233" s="3">
        <f t="shared" si="88"/>
        <v>0.0007214869327473349</v>
      </c>
      <c r="L233" s="3">
        <v>18</v>
      </c>
      <c r="M233" s="3">
        <f t="shared" si="89"/>
        <v>1.6891780928616272E-05</v>
      </c>
      <c r="N233" s="3">
        <f t="shared" si="90"/>
        <v>0.0015934141772034288</v>
      </c>
      <c r="O233" s="3">
        <f t="shared" si="74"/>
        <v>0</v>
      </c>
      <c r="P233" s="3">
        <v>1782</v>
      </c>
      <c r="Q233" s="3">
        <f t="shared" si="75"/>
        <v>0.0020506517896597435</v>
      </c>
      <c r="R233" s="3">
        <f t="shared" si="91"/>
        <v>0.00044034583152769845</v>
      </c>
      <c r="S233" s="3">
        <f t="shared" si="76"/>
        <v>0.0020337600087311273</v>
      </c>
      <c r="T233" s="3">
        <f t="shared" si="95"/>
        <v>0.6007408583738396</v>
      </c>
      <c r="U233" s="3">
        <v>12</v>
      </c>
      <c r="V233" s="3">
        <f t="shared" si="77"/>
        <v>0.0015733578077881212</v>
      </c>
      <c r="W233" s="3">
        <f t="shared" si="92"/>
        <v>3.6948150343923914E-05</v>
      </c>
      <c r="X233" s="3">
        <f t="shared" si="78"/>
        <v>2.0056369415307642E-05</v>
      </c>
      <c r="Y233" s="3">
        <v>1</v>
      </c>
      <c r="Z233" s="3">
        <f t="shared" si="79"/>
        <v>2.8456788366864917E-05</v>
      </c>
      <c r="AA233" s="3">
        <f t="shared" si="80"/>
        <v>0.0015818491697651802</v>
      </c>
      <c r="AB233" s="3">
        <v>0</v>
      </c>
      <c r="AC233" s="3">
        <f t="shared" si="81"/>
        <v>0</v>
      </c>
      <c r="AD233" s="3">
        <f t="shared" si="82"/>
        <v>0.001610305958132045</v>
      </c>
      <c r="AE233" s="3">
        <v>1</v>
      </c>
      <c r="AF233" s="3">
        <f t="shared" si="83"/>
        <v>3.123048094940662E-05</v>
      </c>
      <c r="AG233" s="3">
        <f t="shared" si="84"/>
        <v>0.0015790754771826386</v>
      </c>
      <c r="AH233" s="3">
        <v>18</v>
      </c>
      <c r="AI233" s="3">
        <f t="shared" si="85"/>
        <v>0.0003510893522401451</v>
      </c>
      <c r="AJ233" s="3">
        <f t="shared" si="86"/>
        <v>0.0012592166058919</v>
      </c>
    </row>
    <row r="234" spans="1:36" ht="15" customHeight="1">
      <c r="A234" s="2" t="s">
        <v>711</v>
      </c>
      <c r="B234" s="2" t="s">
        <v>712</v>
      </c>
      <c r="C234" s="2" t="s">
        <v>22</v>
      </c>
      <c r="D234" s="2" t="s">
        <v>713</v>
      </c>
      <c r="E234" s="2">
        <f t="shared" si="72"/>
        <v>2235</v>
      </c>
      <c r="F234" s="3">
        <v>2235</v>
      </c>
      <c r="G234" s="3">
        <f t="shared" si="87"/>
        <v>0.001610305958132045</v>
      </c>
      <c r="H234" s="3">
        <f t="shared" si="93"/>
        <v>0.37198067632850323</v>
      </c>
      <c r="I234" s="3">
        <f t="shared" si="94"/>
        <v>0.07846795300706545</v>
      </c>
      <c r="J234" s="3">
        <f t="shared" si="73"/>
        <v>0.0010843398044404079</v>
      </c>
      <c r="K234" s="3">
        <f t="shared" si="88"/>
        <v>0.0005259661536916372</v>
      </c>
      <c r="L234" s="3">
        <v>14</v>
      </c>
      <c r="M234" s="3">
        <f t="shared" si="89"/>
        <v>1.3138051833368212E-05</v>
      </c>
      <c r="N234" s="3">
        <f t="shared" si="90"/>
        <v>0.001597167906298677</v>
      </c>
      <c r="O234" s="3">
        <f t="shared" si="74"/>
        <v>0</v>
      </c>
      <c r="P234" s="3">
        <v>2203</v>
      </c>
      <c r="Q234" s="3">
        <f t="shared" si="75"/>
        <v>0.0025351211518633084</v>
      </c>
      <c r="R234" s="3">
        <f t="shared" si="91"/>
        <v>0.0009248151937312633</v>
      </c>
      <c r="S234" s="3">
        <f t="shared" si="76"/>
        <v>0.0025219831000299403</v>
      </c>
      <c r="T234" s="3">
        <f t="shared" si="95"/>
        <v>0.6032759795257029</v>
      </c>
      <c r="U234" s="3">
        <v>0</v>
      </c>
      <c r="V234" s="3">
        <f t="shared" si="77"/>
        <v>0</v>
      </c>
      <c r="W234" s="3">
        <f t="shared" si="92"/>
        <v>0.001610305958132045</v>
      </c>
      <c r="X234" s="3">
        <f t="shared" si="78"/>
        <v>0.001597167906298677</v>
      </c>
      <c r="Y234" s="3">
        <v>1</v>
      </c>
      <c r="Z234" s="3">
        <f t="shared" si="79"/>
        <v>2.8456788366864917E-05</v>
      </c>
      <c r="AA234" s="3">
        <f t="shared" si="80"/>
        <v>0.0015818491697651802</v>
      </c>
      <c r="AB234" s="3">
        <v>0</v>
      </c>
      <c r="AC234" s="3">
        <f t="shared" si="81"/>
        <v>0</v>
      </c>
      <c r="AD234" s="3">
        <f t="shared" si="82"/>
        <v>0.001610305958132045</v>
      </c>
      <c r="AE234" s="3">
        <v>3</v>
      </c>
      <c r="AF234" s="3">
        <f t="shared" si="83"/>
        <v>9.369144284821987E-05</v>
      </c>
      <c r="AG234" s="3">
        <f t="shared" si="84"/>
        <v>0.0015166145152838253</v>
      </c>
      <c r="AH234" s="3">
        <v>14</v>
      </c>
      <c r="AI234" s="3">
        <f t="shared" si="85"/>
        <v>0.0002730694961867795</v>
      </c>
      <c r="AJ234" s="3">
        <f t="shared" si="86"/>
        <v>0.0013372364619452656</v>
      </c>
    </row>
    <row r="235" spans="1:36" ht="15" customHeight="1">
      <c r="A235" s="2" t="s">
        <v>714</v>
      </c>
      <c r="B235" s="2" t="s">
        <v>715</v>
      </c>
      <c r="C235" s="2" t="s">
        <v>22</v>
      </c>
      <c r="D235" s="2" t="s">
        <v>716</v>
      </c>
      <c r="E235" s="2">
        <f t="shared" si="72"/>
        <v>4207</v>
      </c>
      <c r="F235" s="3">
        <v>4207</v>
      </c>
      <c r="G235" s="3">
        <f t="shared" si="87"/>
        <v>0.001610305958132045</v>
      </c>
      <c r="H235" s="3">
        <f t="shared" si="93"/>
        <v>0.3735909822866353</v>
      </c>
      <c r="I235" s="3">
        <f t="shared" si="94"/>
        <v>0.07849798283982744</v>
      </c>
      <c r="J235" s="3">
        <f t="shared" si="73"/>
        <v>0.002041081681109976</v>
      </c>
      <c r="K235" s="3">
        <f t="shared" si="88"/>
        <v>0.00043077572297793077</v>
      </c>
      <c r="L235" s="3">
        <v>32</v>
      </c>
      <c r="M235" s="3">
        <f t="shared" si="89"/>
        <v>3.0029832761984482E-05</v>
      </c>
      <c r="N235" s="3">
        <f t="shared" si="90"/>
        <v>0.0015802761253700605</v>
      </c>
      <c r="O235" s="3">
        <f t="shared" si="74"/>
        <v>0</v>
      </c>
      <c r="P235" s="3">
        <v>4110</v>
      </c>
      <c r="Q235" s="3">
        <f t="shared" si="75"/>
        <v>0.004729617764030049</v>
      </c>
      <c r="R235" s="3">
        <f t="shared" si="91"/>
        <v>0.0031193118058980033</v>
      </c>
      <c r="S235" s="3">
        <f t="shared" si="76"/>
        <v>0.004699587931268064</v>
      </c>
      <c r="T235" s="3">
        <f t="shared" si="95"/>
        <v>0.6080055972897329</v>
      </c>
      <c r="U235" s="3">
        <v>14</v>
      </c>
      <c r="V235" s="3">
        <f t="shared" si="77"/>
        <v>0.0018355841090861413</v>
      </c>
      <c r="W235" s="3">
        <f t="shared" si="92"/>
        <v>0.0002252781509540962</v>
      </c>
      <c r="X235" s="3">
        <f t="shared" si="78"/>
        <v>0.00019524831819211174</v>
      </c>
      <c r="Y235" s="3">
        <v>1</v>
      </c>
      <c r="Z235" s="3">
        <f t="shared" si="79"/>
        <v>2.8456788366864917E-05</v>
      </c>
      <c r="AA235" s="3">
        <f t="shared" si="80"/>
        <v>0.0015818491697651802</v>
      </c>
      <c r="AB235" s="3">
        <v>0</v>
      </c>
      <c r="AC235" s="3">
        <f t="shared" si="81"/>
        <v>0</v>
      </c>
      <c r="AD235" s="3">
        <f t="shared" si="82"/>
        <v>0.001610305958132045</v>
      </c>
      <c r="AE235" s="3">
        <v>2</v>
      </c>
      <c r="AF235" s="3">
        <f t="shared" si="83"/>
        <v>6.246096189881324E-05</v>
      </c>
      <c r="AG235" s="3">
        <f t="shared" si="84"/>
        <v>0.0015478449962332318</v>
      </c>
      <c r="AH235" s="3">
        <v>48</v>
      </c>
      <c r="AI235" s="3">
        <f t="shared" si="85"/>
        <v>0.000936238272640387</v>
      </c>
      <c r="AJ235" s="3">
        <f t="shared" si="86"/>
        <v>0.0006740676854916581</v>
      </c>
    </row>
    <row r="236" spans="1:36" ht="15" customHeight="1">
      <c r="A236" s="2" t="s">
        <v>717</v>
      </c>
      <c r="B236" s="2" t="s">
        <v>718</v>
      </c>
      <c r="C236" s="2" t="s">
        <v>22</v>
      </c>
      <c r="D236" s="2" t="s">
        <v>719</v>
      </c>
      <c r="E236" s="2">
        <f t="shared" si="72"/>
        <v>4666</v>
      </c>
      <c r="F236" s="3">
        <v>4666</v>
      </c>
      <c r="G236" s="3">
        <f t="shared" si="87"/>
        <v>0.001610305958132045</v>
      </c>
      <c r="H236" s="3">
        <f t="shared" si="93"/>
        <v>0.37520128824476734</v>
      </c>
      <c r="I236" s="3">
        <f t="shared" si="94"/>
        <v>0.07858994920266102</v>
      </c>
      <c r="J236" s="3">
        <f t="shared" si="73"/>
        <v>0.0022637716006796166</v>
      </c>
      <c r="K236" s="3">
        <f t="shared" si="88"/>
        <v>0.0006534656425475716</v>
      </c>
      <c r="L236" s="3">
        <v>98</v>
      </c>
      <c r="M236" s="3">
        <f t="shared" si="89"/>
        <v>9.196636283357748E-05</v>
      </c>
      <c r="N236" s="3">
        <f t="shared" si="90"/>
        <v>0.0015183395952984677</v>
      </c>
      <c r="O236" s="3">
        <f t="shared" si="74"/>
        <v>0</v>
      </c>
      <c r="P236" s="3">
        <v>4480</v>
      </c>
      <c r="Q236" s="3">
        <f t="shared" si="75"/>
        <v>0.005155398438650758</v>
      </c>
      <c r="R236" s="3">
        <f t="shared" si="91"/>
        <v>0.003545092480518713</v>
      </c>
      <c r="S236" s="3">
        <f t="shared" si="76"/>
        <v>0.005063432075817181</v>
      </c>
      <c r="T236" s="3">
        <f t="shared" si="95"/>
        <v>0.6131609957283837</v>
      </c>
      <c r="U236" s="3">
        <v>6</v>
      </c>
      <c r="V236" s="3">
        <f t="shared" si="77"/>
        <v>0.0007866789038940606</v>
      </c>
      <c r="W236" s="3">
        <f t="shared" si="92"/>
        <v>0.0008236270542379845</v>
      </c>
      <c r="X236" s="3">
        <f t="shared" si="78"/>
        <v>0.000731660691404407</v>
      </c>
      <c r="Y236" s="3">
        <v>3</v>
      </c>
      <c r="Z236" s="3">
        <f t="shared" si="79"/>
        <v>8.537036510059475E-05</v>
      </c>
      <c r="AA236" s="3">
        <f t="shared" si="80"/>
        <v>0.0015249355930314504</v>
      </c>
      <c r="AB236" s="3">
        <v>0</v>
      </c>
      <c r="AC236" s="3">
        <f t="shared" si="81"/>
        <v>0</v>
      </c>
      <c r="AD236" s="3">
        <f t="shared" si="82"/>
        <v>0.001610305958132045</v>
      </c>
      <c r="AE236" s="3">
        <v>9</v>
      </c>
      <c r="AF236" s="3">
        <f t="shared" si="83"/>
        <v>0.0002810743285446596</v>
      </c>
      <c r="AG236" s="3">
        <f t="shared" si="84"/>
        <v>0.0013292316295873854</v>
      </c>
      <c r="AH236" s="3">
        <v>70</v>
      </c>
      <c r="AI236" s="3">
        <f t="shared" si="85"/>
        <v>0.0013653474809338976</v>
      </c>
      <c r="AJ236" s="3">
        <f t="shared" si="86"/>
        <v>0.0002449584771981475</v>
      </c>
    </row>
    <row r="237" spans="1:36" ht="15" customHeight="1">
      <c r="A237" s="2" t="s">
        <v>720</v>
      </c>
      <c r="B237" s="2" t="s">
        <v>721</v>
      </c>
      <c r="C237" s="2" t="s">
        <v>22</v>
      </c>
      <c r="D237" s="2" t="s">
        <v>722</v>
      </c>
      <c r="E237" s="2">
        <f t="shared" si="72"/>
        <v>3081</v>
      </c>
      <c r="F237" s="3">
        <v>3081</v>
      </c>
      <c r="G237" s="3">
        <f t="shared" si="87"/>
        <v>0.001610305958132045</v>
      </c>
      <c r="H237" s="3">
        <f t="shared" si="93"/>
        <v>0.3768115942028994</v>
      </c>
      <c r="I237" s="3">
        <f t="shared" si="94"/>
        <v>0.07862842492588731</v>
      </c>
      <c r="J237" s="3">
        <f t="shared" si="73"/>
        <v>0.001494787891490334</v>
      </c>
      <c r="K237" s="3">
        <f t="shared" si="88"/>
        <v>0.00011551806664171103</v>
      </c>
      <c r="L237" s="3">
        <v>41</v>
      </c>
      <c r="M237" s="3">
        <f t="shared" si="89"/>
        <v>3.847572322629262E-05</v>
      </c>
      <c r="N237" s="3">
        <f t="shared" si="90"/>
        <v>0.0015718302349057524</v>
      </c>
      <c r="O237" s="3">
        <f t="shared" si="74"/>
        <v>0</v>
      </c>
      <c r="P237" s="3">
        <v>2973</v>
      </c>
      <c r="Q237" s="3">
        <f t="shared" si="75"/>
        <v>0.0034212052585064073</v>
      </c>
      <c r="R237" s="3">
        <f t="shared" si="91"/>
        <v>0.0018108993003743622</v>
      </c>
      <c r="S237" s="3">
        <f t="shared" si="76"/>
        <v>0.0033827295352801146</v>
      </c>
      <c r="T237" s="3">
        <f t="shared" si="95"/>
        <v>0.6165822009868901</v>
      </c>
      <c r="U237" s="3">
        <v>8</v>
      </c>
      <c r="V237" s="3">
        <f t="shared" si="77"/>
        <v>0.0010489052051920807</v>
      </c>
      <c r="W237" s="3">
        <f t="shared" si="92"/>
        <v>0.0005614007529399644</v>
      </c>
      <c r="X237" s="3">
        <f t="shared" si="78"/>
        <v>0.0005229250297136718</v>
      </c>
      <c r="Y237" s="3">
        <v>4</v>
      </c>
      <c r="Z237" s="3">
        <f t="shared" si="79"/>
        <v>0.00011382715346745967</v>
      </c>
      <c r="AA237" s="3">
        <f t="shared" si="80"/>
        <v>0.0014964788046645855</v>
      </c>
      <c r="AB237" s="3">
        <v>0</v>
      </c>
      <c r="AC237" s="3">
        <f t="shared" si="81"/>
        <v>0</v>
      </c>
      <c r="AD237" s="3">
        <f t="shared" si="82"/>
        <v>0.001610305958132045</v>
      </c>
      <c r="AE237" s="3">
        <v>11</v>
      </c>
      <c r="AF237" s="3">
        <f t="shared" si="83"/>
        <v>0.00034353529044347283</v>
      </c>
      <c r="AG237" s="3">
        <f t="shared" si="84"/>
        <v>0.0012667706676885724</v>
      </c>
      <c r="AH237" s="3">
        <v>44</v>
      </c>
      <c r="AI237" s="3">
        <f t="shared" si="85"/>
        <v>0.0008582184165870214</v>
      </c>
      <c r="AJ237" s="3">
        <f t="shared" si="86"/>
        <v>0.0007520875415450237</v>
      </c>
    </row>
    <row r="238" spans="1:36" ht="15" customHeight="1">
      <c r="A238" s="2" t="s">
        <v>723</v>
      </c>
      <c r="B238" s="2" t="s">
        <v>724</v>
      </c>
      <c r="C238" s="2" t="s">
        <v>22</v>
      </c>
      <c r="D238" s="2" t="s">
        <v>725</v>
      </c>
      <c r="E238" s="2">
        <f t="shared" si="72"/>
        <v>1517</v>
      </c>
      <c r="F238" s="3">
        <v>1517</v>
      </c>
      <c r="G238" s="3">
        <f t="shared" si="87"/>
        <v>0.001610305958132045</v>
      </c>
      <c r="H238" s="3">
        <f t="shared" si="93"/>
        <v>0.37842190016103144</v>
      </c>
      <c r="I238" s="3">
        <f t="shared" si="94"/>
        <v>0.07864437827454211</v>
      </c>
      <c r="J238" s="3">
        <f t="shared" si="73"/>
        <v>0.0007359926099937802</v>
      </c>
      <c r="K238" s="3">
        <f t="shared" si="88"/>
        <v>0.0008743133481382649</v>
      </c>
      <c r="L238" s="3">
        <v>17</v>
      </c>
      <c r="M238" s="3">
        <f t="shared" si="89"/>
        <v>1.5953348654804258E-05</v>
      </c>
      <c r="N238" s="3">
        <f t="shared" si="90"/>
        <v>0.0015943526094772409</v>
      </c>
      <c r="O238" s="3">
        <f t="shared" si="74"/>
        <v>0</v>
      </c>
      <c r="P238" s="3">
        <v>1468</v>
      </c>
      <c r="Q238" s="3">
        <f t="shared" si="75"/>
        <v>0.0016893135955221683</v>
      </c>
      <c r="R238" s="3">
        <f t="shared" si="91"/>
        <v>7.900763739012318E-05</v>
      </c>
      <c r="S238" s="3">
        <f t="shared" si="76"/>
        <v>0.001673360246867364</v>
      </c>
      <c r="T238" s="3">
        <f t="shared" si="95"/>
        <v>0.6182715145824123</v>
      </c>
      <c r="U238" s="3">
        <v>7</v>
      </c>
      <c r="V238" s="3">
        <f t="shared" si="77"/>
        <v>0.0009177920545430706</v>
      </c>
      <c r="W238" s="3">
        <f t="shared" si="92"/>
        <v>0.0006925139035889744</v>
      </c>
      <c r="X238" s="3">
        <f t="shared" si="78"/>
        <v>0.0006765605549341702</v>
      </c>
      <c r="Y238" s="3">
        <v>1</v>
      </c>
      <c r="Z238" s="3">
        <f t="shared" si="79"/>
        <v>2.8456788366864917E-05</v>
      </c>
      <c r="AA238" s="3">
        <f t="shared" si="80"/>
        <v>0.0015818491697651802</v>
      </c>
      <c r="AB238" s="3">
        <v>0</v>
      </c>
      <c r="AC238" s="3">
        <f t="shared" si="81"/>
        <v>0</v>
      </c>
      <c r="AD238" s="3">
        <f t="shared" si="82"/>
        <v>0.001610305958132045</v>
      </c>
      <c r="AE238" s="3">
        <v>5</v>
      </c>
      <c r="AF238" s="3">
        <f t="shared" si="83"/>
        <v>0.0001561524047470331</v>
      </c>
      <c r="AG238" s="3">
        <f t="shared" si="84"/>
        <v>0.001454153553385012</v>
      </c>
      <c r="AH238" s="3">
        <v>19</v>
      </c>
      <c r="AI238" s="3">
        <f t="shared" si="85"/>
        <v>0.00037059431625348653</v>
      </c>
      <c r="AJ238" s="3">
        <f t="shared" si="86"/>
        <v>0.0012397116418785587</v>
      </c>
    </row>
    <row r="239" spans="1:36" ht="15" customHeight="1">
      <c r="A239" s="2" t="s">
        <v>726</v>
      </c>
      <c r="B239" s="2" t="s">
        <v>727</v>
      </c>
      <c r="C239" s="2" t="s">
        <v>22</v>
      </c>
      <c r="D239" s="2" t="s">
        <v>728</v>
      </c>
      <c r="E239" s="2">
        <f t="shared" si="72"/>
        <v>4210</v>
      </c>
      <c r="F239" s="3">
        <v>4210</v>
      </c>
      <c r="G239" s="3">
        <f t="shared" si="87"/>
        <v>0.001610305958132045</v>
      </c>
      <c r="H239" s="3">
        <f t="shared" si="93"/>
        <v>0.3800322061191635</v>
      </c>
      <c r="I239" s="3">
        <f t="shared" si="94"/>
        <v>0.07871288383053039</v>
      </c>
      <c r="J239" s="3">
        <f t="shared" si="73"/>
        <v>0.0020425371707803656</v>
      </c>
      <c r="K239" s="3">
        <f t="shared" si="88"/>
        <v>0.00043223121264832054</v>
      </c>
      <c r="L239" s="3">
        <v>73</v>
      </c>
      <c r="M239" s="3">
        <f t="shared" si="89"/>
        <v>6.85055559882771E-05</v>
      </c>
      <c r="N239" s="3">
        <f t="shared" si="90"/>
        <v>0.001541800402143768</v>
      </c>
      <c r="O239" s="3">
        <f t="shared" si="74"/>
        <v>0</v>
      </c>
      <c r="P239" s="3">
        <v>4086</v>
      </c>
      <c r="Q239" s="3">
        <f t="shared" si="75"/>
        <v>0.004701999558108705</v>
      </c>
      <c r="R239" s="3">
        <f t="shared" si="91"/>
        <v>0.00309169359997666</v>
      </c>
      <c r="S239" s="3">
        <f t="shared" si="76"/>
        <v>0.004633494002120428</v>
      </c>
      <c r="T239" s="3">
        <f t="shared" si="95"/>
        <v>0.6229735141405209</v>
      </c>
      <c r="U239" s="3">
        <v>3</v>
      </c>
      <c r="V239" s="3">
        <f t="shared" si="77"/>
        <v>0.0003933394519470303</v>
      </c>
      <c r="W239" s="3">
        <f t="shared" si="92"/>
        <v>0.0012169665061850148</v>
      </c>
      <c r="X239" s="3">
        <f t="shared" si="78"/>
        <v>0.0011484609501967377</v>
      </c>
      <c r="Y239" s="3">
        <v>0</v>
      </c>
      <c r="Z239" s="3">
        <f t="shared" si="79"/>
        <v>0</v>
      </c>
      <c r="AA239" s="3">
        <f t="shared" si="80"/>
        <v>0.001610305958132045</v>
      </c>
      <c r="AB239" s="3">
        <v>1</v>
      </c>
      <c r="AC239" s="3">
        <f t="shared" si="81"/>
        <v>0.001976284584980237</v>
      </c>
      <c r="AD239" s="3">
        <f t="shared" si="82"/>
        <v>0.00036597862684819194</v>
      </c>
      <c r="AE239" s="3">
        <v>4</v>
      </c>
      <c r="AF239" s="3">
        <f t="shared" si="83"/>
        <v>0.00012492192379762648</v>
      </c>
      <c r="AG239" s="3">
        <f t="shared" si="84"/>
        <v>0.0014853840343344185</v>
      </c>
      <c r="AH239" s="3">
        <v>43</v>
      </c>
      <c r="AI239" s="3">
        <f t="shared" si="85"/>
        <v>0.00083871345257368</v>
      </c>
      <c r="AJ239" s="3">
        <f t="shared" si="86"/>
        <v>0.0007715925055583651</v>
      </c>
    </row>
    <row r="240" spans="1:36" ht="15" customHeight="1">
      <c r="A240" s="2" t="s">
        <v>729</v>
      </c>
      <c r="B240" s="2" t="s">
        <v>730</v>
      </c>
      <c r="C240" s="2" t="s">
        <v>22</v>
      </c>
      <c r="D240" s="2" t="s">
        <v>731</v>
      </c>
      <c r="E240" s="2">
        <f t="shared" si="72"/>
        <v>3866</v>
      </c>
      <c r="F240" s="3">
        <v>3866</v>
      </c>
      <c r="G240" s="3">
        <f t="shared" si="87"/>
        <v>0.001610305958132045</v>
      </c>
      <c r="H240" s="3">
        <f t="shared" si="93"/>
        <v>0.38164251207729555</v>
      </c>
      <c r="I240" s="3">
        <f t="shared" si="94"/>
        <v>0.07875605171512574</v>
      </c>
      <c r="J240" s="3">
        <f t="shared" si="73"/>
        <v>0.0018756410219090008</v>
      </c>
      <c r="K240" s="3">
        <f t="shared" si="88"/>
        <v>0.00026533506377695573</v>
      </c>
      <c r="L240" s="3">
        <v>46</v>
      </c>
      <c r="M240" s="3">
        <f t="shared" si="89"/>
        <v>4.316788459535269E-05</v>
      </c>
      <c r="N240" s="3">
        <f t="shared" si="90"/>
        <v>0.0015671380735366924</v>
      </c>
      <c r="O240" s="3">
        <f t="shared" si="74"/>
        <v>0</v>
      </c>
      <c r="P240" s="3">
        <v>3765</v>
      </c>
      <c r="Q240" s="3">
        <f t="shared" si="75"/>
        <v>0.004332606053910738</v>
      </c>
      <c r="R240" s="3">
        <f t="shared" si="91"/>
        <v>0.0027223000957786927</v>
      </c>
      <c r="S240" s="3">
        <f t="shared" si="76"/>
        <v>0.004289438169315385</v>
      </c>
      <c r="T240" s="3">
        <f t="shared" si="95"/>
        <v>0.6273061201944317</v>
      </c>
      <c r="U240" s="3">
        <v>11</v>
      </c>
      <c r="V240" s="3">
        <f t="shared" si="77"/>
        <v>0.001442244657139111</v>
      </c>
      <c r="W240" s="3">
        <f t="shared" si="92"/>
        <v>0.00016806130099293408</v>
      </c>
      <c r="X240" s="3">
        <f t="shared" si="78"/>
        <v>0.0001248934163975814</v>
      </c>
      <c r="Y240" s="3">
        <v>2</v>
      </c>
      <c r="Z240" s="3">
        <f t="shared" si="79"/>
        <v>5.6913576733729833E-05</v>
      </c>
      <c r="AA240" s="3">
        <f t="shared" si="80"/>
        <v>0.0015533923813983153</v>
      </c>
      <c r="AB240" s="3">
        <v>0</v>
      </c>
      <c r="AC240" s="3">
        <f t="shared" si="81"/>
        <v>0</v>
      </c>
      <c r="AD240" s="3">
        <f t="shared" si="82"/>
        <v>0.001610305958132045</v>
      </c>
      <c r="AE240" s="3">
        <v>2</v>
      </c>
      <c r="AF240" s="3">
        <f t="shared" si="83"/>
        <v>6.246096189881324E-05</v>
      </c>
      <c r="AG240" s="3">
        <f t="shared" si="84"/>
        <v>0.0015478449962332318</v>
      </c>
      <c r="AH240" s="3">
        <v>40</v>
      </c>
      <c r="AI240" s="3">
        <f t="shared" si="85"/>
        <v>0.0007801985605336558</v>
      </c>
      <c r="AJ240" s="3">
        <f t="shared" si="86"/>
        <v>0.0008301073975983893</v>
      </c>
    </row>
    <row r="241" spans="1:36" ht="15" customHeight="1">
      <c r="A241" s="2" t="s">
        <v>732</v>
      </c>
      <c r="B241" s="2" t="s">
        <v>733</v>
      </c>
      <c r="C241" s="2" t="s">
        <v>22</v>
      </c>
      <c r="D241" s="2" t="s">
        <v>734</v>
      </c>
      <c r="E241" s="2">
        <f t="shared" si="72"/>
        <v>3900</v>
      </c>
      <c r="F241" s="3">
        <v>3900</v>
      </c>
      <c r="G241" s="3">
        <f t="shared" si="87"/>
        <v>0.001610305958132045</v>
      </c>
      <c r="H241" s="3">
        <f t="shared" si="93"/>
        <v>0.3832528180354276</v>
      </c>
      <c r="I241" s="3">
        <f t="shared" si="94"/>
        <v>0.07880109646426872</v>
      </c>
      <c r="J241" s="3">
        <f t="shared" si="73"/>
        <v>0.001892136571506752</v>
      </c>
      <c r="K241" s="3">
        <f t="shared" si="88"/>
        <v>0.000281830613374707</v>
      </c>
      <c r="L241" s="3">
        <v>48</v>
      </c>
      <c r="M241" s="3">
        <f t="shared" si="89"/>
        <v>4.504474914297673E-05</v>
      </c>
      <c r="N241" s="3">
        <f t="shared" si="90"/>
        <v>0.0015652612089890683</v>
      </c>
      <c r="O241" s="3">
        <f t="shared" si="74"/>
        <v>0</v>
      </c>
      <c r="P241" s="3">
        <v>3767</v>
      </c>
      <c r="Q241" s="3">
        <f t="shared" si="75"/>
        <v>0.00433490757107085</v>
      </c>
      <c r="R241" s="3">
        <f t="shared" si="91"/>
        <v>0.002724601612938805</v>
      </c>
      <c r="S241" s="3">
        <f t="shared" si="76"/>
        <v>0.004289862821927873</v>
      </c>
      <c r="T241" s="3">
        <f t="shared" si="95"/>
        <v>0.6316410277655025</v>
      </c>
      <c r="U241" s="3">
        <v>8</v>
      </c>
      <c r="V241" s="3">
        <f t="shared" si="77"/>
        <v>0.0010489052051920807</v>
      </c>
      <c r="W241" s="3">
        <f t="shared" si="92"/>
        <v>0.0005614007529399644</v>
      </c>
      <c r="X241" s="3">
        <f t="shared" si="78"/>
        <v>0.0005163560037969876</v>
      </c>
      <c r="Y241" s="3">
        <v>5</v>
      </c>
      <c r="Z241" s="3">
        <f t="shared" si="79"/>
        <v>0.00014228394183432458</v>
      </c>
      <c r="AA241" s="3">
        <f t="shared" si="80"/>
        <v>0.0014680220162977206</v>
      </c>
      <c r="AB241" s="3">
        <v>1</v>
      </c>
      <c r="AC241" s="3">
        <f t="shared" si="81"/>
        <v>0.001976284584980237</v>
      </c>
      <c r="AD241" s="3">
        <f t="shared" si="82"/>
        <v>0.00036597862684819194</v>
      </c>
      <c r="AE241" s="3">
        <v>13</v>
      </c>
      <c r="AF241" s="3">
        <f t="shared" si="83"/>
        <v>0.00040599625234228606</v>
      </c>
      <c r="AG241" s="3">
        <f t="shared" si="84"/>
        <v>0.001204309705789759</v>
      </c>
      <c r="AH241" s="3">
        <v>58</v>
      </c>
      <c r="AI241" s="3">
        <f t="shared" si="85"/>
        <v>0.001131287912773801</v>
      </c>
      <c r="AJ241" s="3">
        <f t="shared" si="86"/>
        <v>0.0004790180453582442</v>
      </c>
    </row>
    <row r="242" spans="1:36" ht="15" customHeight="1">
      <c r="A242" s="2" t="s">
        <v>735</v>
      </c>
      <c r="B242" s="2" t="s">
        <v>736</v>
      </c>
      <c r="C242" s="2" t="s">
        <v>22</v>
      </c>
      <c r="D242" s="2" t="s">
        <v>737</v>
      </c>
      <c r="E242" s="2">
        <f t="shared" si="72"/>
        <v>4279</v>
      </c>
      <c r="F242" s="3">
        <v>4279</v>
      </c>
      <c r="G242" s="3">
        <f t="shared" si="87"/>
        <v>0.001610305958132045</v>
      </c>
      <c r="H242" s="3">
        <f t="shared" si="93"/>
        <v>0.38486312399355965</v>
      </c>
      <c r="I242" s="3">
        <f t="shared" si="94"/>
        <v>0.0788620945620665</v>
      </c>
      <c r="J242" s="3">
        <f t="shared" si="73"/>
        <v>0.0020760134331993313</v>
      </c>
      <c r="K242" s="3">
        <f t="shared" si="88"/>
        <v>0.0004657074750672862</v>
      </c>
      <c r="L242" s="3">
        <v>65</v>
      </c>
      <c r="M242" s="3">
        <f t="shared" si="89"/>
        <v>6.099809779778098E-05</v>
      </c>
      <c r="N242" s="3">
        <f t="shared" si="90"/>
        <v>0.001549307860334264</v>
      </c>
      <c r="O242" s="3">
        <f t="shared" si="74"/>
        <v>0</v>
      </c>
      <c r="P242" s="3">
        <v>4156</v>
      </c>
      <c r="Q242" s="3">
        <f t="shared" si="75"/>
        <v>0.004782552658712623</v>
      </c>
      <c r="R242" s="3">
        <f t="shared" si="91"/>
        <v>0.003172246700580578</v>
      </c>
      <c r="S242" s="3">
        <f t="shared" si="76"/>
        <v>0.0047215545609148426</v>
      </c>
      <c r="T242" s="3">
        <f t="shared" si="95"/>
        <v>0.6364235804242151</v>
      </c>
      <c r="U242" s="3">
        <v>5</v>
      </c>
      <c r="V242" s="3">
        <f t="shared" si="77"/>
        <v>0.0006555657532450505</v>
      </c>
      <c r="W242" s="3">
        <f t="shared" si="92"/>
        <v>0.0009547402048869946</v>
      </c>
      <c r="X242" s="3">
        <f t="shared" si="78"/>
        <v>0.0008937421070892136</v>
      </c>
      <c r="Y242" s="3">
        <v>3</v>
      </c>
      <c r="Z242" s="3">
        <f t="shared" si="79"/>
        <v>8.537036510059475E-05</v>
      </c>
      <c r="AA242" s="3">
        <f t="shared" si="80"/>
        <v>0.0015249355930314504</v>
      </c>
      <c r="AB242" s="3">
        <v>0</v>
      </c>
      <c r="AC242" s="3">
        <f t="shared" si="81"/>
        <v>0</v>
      </c>
      <c r="AD242" s="3">
        <f t="shared" si="82"/>
        <v>0.001610305958132045</v>
      </c>
      <c r="AE242" s="3">
        <v>1</v>
      </c>
      <c r="AF242" s="3">
        <f t="shared" si="83"/>
        <v>3.123048094940662E-05</v>
      </c>
      <c r="AG242" s="3">
        <f t="shared" si="84"/>
        <v>0.0015790754771826386</v>
      </c>
      <c r="AH242" s="3">
        <v>49</v>
      </c>
      <c r="AI242" s="3">
        <f t="shared" si="85"/>
        <v>0.0009557432366537284</v>
      </c>
      <c r="AJ242" s="3">
        <f t="shared" si="86"/>
        <v>0.0006545627214783167</v>
      </c>
    </row>
    <row r="243" spans="1:36" ht="15" customHeight="1">
      <c r="A243" s="2" t="s">
        <v>738</v>
      </c>
      <c r="B243" s="2" t="s">
        <v>739</v>
      </c>
      <c r="C243" s="2" t="s">
        <v>22</v>
      </c>
      <c r="D243" s="2" t="s">
        <v>740</v>
      </c>
      <c r="E243" s="2">
        <f t="shared" si="72"/>
        <v>2858</v>
      </c>
      <c r="F243" s="3">
        <v>2858</v>
      </c>
      <c r="G243" s="3">
        <f t="shared" si="87"/>
        <v>0.001610305958132045</v>
      </c>
      <c r="H243" s="3">
        <f t="shared" si="93"/>
        <v>0.3864734299516917</v>
      </c>
      <c r="I243" s="3">
        <f t="shared" si="94"/>
        <v>0.07891933893076904</v>
      </c>
      <c r="J243" s="3">
        <f t="shared" si="73"/>
        <v>0.001386596492658025</v>
      </c>
      <c r="K243" s="3">
        <f t="shared" si="88"/>
        <v>0.0002237094654740201</v>
      </c>
      <c r="L243" s="3">
        <v>61</v>
      </c>
      <c r="M243" s="3">
        <f t="shared" si="89"/>
        <v>5.7244368702532924E-05</v>
      </c>
      <c r="N243" s="3">
        <f t="shared" si="90"/>
        <v>0.0015530615894295123</v>
      </c>
      <c r="O243" s="3">
        <f t="shared" si="74"/>
        <v>0</v>
      </c>
      <c r="P243" s="3">
        <v>2743</v>
      </c>
      <c r="Q243" s="3">
        <f t="shared" si="75"/>
        <v>0.003156530785093534</v>
      </c>
      <c r="R243" s="3">
        <f t="shared" si="91"/>
        <v>0.0015462248269614888</v>
      </c>
      <c r="S243" s="3">
        <f t="shared" si="76"/>
        <v>0.003099286416391001</v>
      </c>
      <c r="T243" s="3">
        <f t="shared" si="95"/>
        <v>0.6395801112093086</v>
      </c>
      <c r="U243" s="3">
        <v>2</v>
      </c>
      <c r="V243" s="3">
        <f t="shared" si="77"/>
        <v>0.0002622263012980202</v>
      </c>
      <c r="W243" s="3">
        <f t="shared" si="92"/>
        <v>0.001348079656834025</v>
      </c>
      <c r="X243" s="3">
        <f t="shared" si="78"/>
        <v>0.0012908352881314921</v>
      </c>
      <c r="Y243" s="3">
        <v>2</v>
      </c>
      <c r="Z243" s="3">
        <f t="shared" si="79"/>
        <v>5.6913576733729833E-05</v>
      </c>
      <c r="AA243" s="3">
        <f t="shared" si="80"/>
        <v>0.0015533923813983153</v>
      </c>
      <c r="AB243" s="3">
        <v>3</v>
      </c>
      <c r="AC243" s="3">
        <f t="shared" si="81"/>
        <v>0.005928853754940711</v>
      </c>
      <c r="AD243" s="3">
        <f t="shared" si="82"/>
        <v>0.004318547796808666</v>
      </c>
      <c r="AE243" s="3">
        <v>4</v>
      </c>
      <c r="AF243" s="3">
        <f t="shared" si="83"/>
        <v>0.00012492192379762648</v>
      </c>
      <c r="AG243" s="3">
        <f t="shared" si="84"/>
        <v>0.0014853840343344185</v>
      </c>
      <c r="AH243" s="3">
        <v>43</v>
      </c>
      <c r="AI243" s="3">
        <f t="shared" si="85"/>
        <v>0.00083871345257368</v>
      </c>
      <c r="AJ243" s="3">
        <f t="shared" si="86"/>
        <v>0.0007715925055583651</v>
      </c>
    </row>
    <row r="244" spans="1:36" ht="15" customHeight="1">
      <c r="A244" s="2" t="s">
        <v>741</v>
      </c>
      <c r="B244" s="2" t="s">
        <v>742</v>
      </c>
      <c r="C244" s="2" t="s">
        <v>22</v>
      </c>
      <c r="D244" s="2" t="s">
        <v>743</v>
      </c>
      <c r="E244" s="2">
        <f t="shared" si="72"/>
        <v>2400</v>
      </c>
      <c r="F244" s="3">
        <v>2400</v>
      </c>
      <c r="G244" s="3">
        <f t="shared" si="87"/>
        <v>0.001610305958132045</v>
      </c>
      <c r="H244" s="3">
        <f t="shared" si="93"/>
        <v>0.38808373590982376</v>
      </c>
      <c r="I244" s="3">
        <f t="shared" si="94"/>
        <v>0.07924872865887705</v>
      </c>
      <c r="J244" s="3">
        <f t="shared" si="73"/>
        <v>0.0011643917363118473</v>
      </c>
      <c r="K244" s="3">
        <f t="shared" si="88"/>
        <v>0.0004459142218201978</v>
      </c>
      <c r="L244" s="3">
        <v>351</v>
      </c>
      <c r="M244" s="3">
        <f t="shared" si="89"/>
        <v>0.0003293897281080173</v>
      </c>
      <c r="N244" s="3">
        <f t="shared" si="90"/>
        <v>0.0012809162300240278</v>
      </c>
      <c r="O244" s="3">
        <f t="shared" si="74"/>
        <v>0</v>
      </c>
      <c r="P244" s="3">
        <v>1976</v>
      </c>
      <c r="Q244" s="3">
        <f t="shared" si="75"/>
        <v>0.0022738989541906023</v>
      </c>
      <c r="R244" s="3">
        <f t="shared" si="91"/>
        <v>0.0006635929960585572</v>
      </c>
      <c r="S244" s="3">
        <f t="shared" si="76"/>
        <v>0.001944509226082585</v>
      </c>
      <c r="T244" s="3">
        <f t="shared" si="95"/>
        <v>0.6418540101634992</v>
      </c>
      <c r="U244" s="3">
        <v>4</v>
      </c>
      <c r="V244" s="3">
        <f t="shared" si="77"/>
        <v>0.0005244526025960404</v>
      </c>
      <c r="W244" s="3">
        <f t="shared" si="92"/>
        <v>0.0010858533555360046</v>
      </c>
      <c r="X244" s="3">
        <f t="shared" si="78"/>
        <v>0.0007564636274279874</v>
      </c>
      <c r="Y244" s="3">
        <v>9</v>
      </c>
      <c r="Z244" s="3">
        <f t="shared" si="79"/>
        <v>0.00025611109530178426</v>
      </c>
      <c r="AA244" s="3">
        <f t="shared" si="80"/>
        <v>0.0013541948628302608</v>
      </c>
      <c r="AB244" s="3">
        <v>2</v>
      </c>
      <c r="AC244" s="3">
        <f t="shared" si="81"/>
        <v>0.003952569169960474</v>
      </c>
      <c r="AD244" s="3">
        <f t="shared" si="82"/>
        <v>0.0023422632118284287</v>
      </c>
      <c r="AE244" s="3">
        <v>6</v>
      </c>
      <c r="AF244" s="3">
        <f t="shared" si="83"/>
        <v>0.00018738288569643974</v>
      </c>
      <c r="AG244" s="3">
        <f t="shared" si="84"/>
        <v>0.0014229230724356052</v>
      </c>
      <c r="AH244" s="3">
        <v>52</v>
      </c>
      <c r="AI244" s="3">
        <f t="shared" si="85"/>
        <v>0.0010142581286937526</v>
      </c>
      <c r="AJ244" s="3">
        <f t="shared" si="86"/>
        <v>0.0005960478294382925</v>
      </c>
    </row>
    <row r="245" spans="1:36" ht="15" customHeight="1">
      <c r="A245" s="2" t="s">
        <v>744</v>
      </c>
      <c r="B245" s="2" t="s">
        <v>745</v>
      </c>
      <c r="C245" s="2" t="s">
        <v>22</v>
      </c>
      <c r="D245" s="2" t="s">
        <v>746</v>
      </c>
      <c r="E245" s="2">
        <f t="shared" si="72"/>
        <v>2180</v>
      </c>
      <c r="F245" s="3">
        <v>2180</v>
      </c>
      <c r="G245" s="3">
        <f t="shared" si="87"/>
        <v>0.001610305958132045</v>
      </c>
      <c r="H245" s="3">
        <f t="shared" si="93"/>
        <v>0.3896940418679558</v>
      </c>
      <c r="I245" s="3">
        <f t="shared" si="94"/>
        <v>0.07950867439872299</v>
      </c>
      <c r="J245" s="3">
        <f t="shared" si="73"/>
        <v>0.001057655827149928</v>
      </c>
      <c r="K245" s="3">
        <f t="shared" si="88"/>
        <v>0.0005526501309821171</v>
      </c>
      <c r="L245" s="3">
        <v>277</v>
      </c>
      <c r="M245" s="3">
        <f t="shared" si="89"/>
        <v>0.0002599457398459282</v>
      </c>
      <c r="N245" s="3">
        <f t="shared" si="90"/>
        <v>0.001350360218286117</v>
      </c>
      <c r="O245" s="3">
        <f t="shared" si="74"/>
        <v>0</v>
      </c>
      <c r="P245" s="3">
        <v>1853</v>
      </c>
      <c r="Q245" s="3">
        <f t="shared" si="75"/>
        <v>0.0021323556488437177</v>
      </c>
      <c r="R245" s="3">
        <f t="shared" si="91"/>
        <v>0.0005220496907116727</v>
      </c>
      <c r="S245" s="3">
        <f t="shared" si="76"/>
        <v>0.0018724099089977896</v>
      </c>
      <c r="T245" s="3">
        <f t="shared" si="95"/>
        <v>0.6439863658123429</v>
      </c>
      <c r="U245" s="3">
        <v>3</v>
      </c>
      <c r="V245" s="3">
        <f t="shared" si="77"/>
        <v>0.0003933394519470303</v>
      </c>
      <c r="W245" s="3">
        <f t="shared" si="92"/>
        <v>0.0012169665061850148</v>
      </c>
      <c r="X245" s="3">
        <f t="shared" si="78"/>
        <v>0.0009570207663390866</v>
      </c>
      <c r="Y245" s="3">
        <v>8</v>
      </c>
      <c r="Z245" s="3">
        <f t="shared" si="79"/>
        <v>0.00022765430693491933</v>
      </c>
      <c r="AA245" s="3">
        <f t="shared" si="80"/>
        <v>0.0013826516511971257</v>
      </c>
      <c r="AB245" s="3">
        <v>0</v>
      </c>
      <c r="AC245" s="3">
        <f t="shared" si="81"/>
        <v>0</v>
      </c>
      <c r="AD245" s="3">
        <f t="shared" si="82"/>
        <v>0.001610305958132045</v>
      </c>
      <c r="AE245" s="3">
        <v>11</v>
      </c>
      <c r="AF245" s="3">
        <f t="shared" si="83"/>
        <v>0.00034353529044347283</v>
      </c>
      <c r="AG245" s="3">
        <f t="shared" si="84"/>
        <v>0.0012667706676885724</v>
      </c>
      <c r="AH245" s="3">
        <v>28</v>
      </c>
      <c r="AI245" s="3">
        <f t="shared" si="85"/>
        <v>0.000546138992373559</v>
      </c>
      <c r="AJ245" s="3">
        <f t="shared" si="86"/>
        <v>0.001064166965758486</v>
      </c>
    </row>
    <row r="246" spans="1:36" ht="15" customHeight="1">
      <c r="A246" s="2" t="s">
        <v>747</v>
      </c>
      <c r="B246" s="2" t="s">
        <v>748</v>
      </c>
      <c r="C246" s="2" t="s">
        <v>22</v>
      </c>
      <c r="D246" s="2" t="s">
        <v>749</v>
      </c>
      <c r="E246" s="2">
        <f t="shared" si="72"/>
        <v>3458</v>
      </c>
      <c r="F246" s="3">
        <v>3458</v>
      </c>
      <c r="G246" s="3">
        <f t="shared" si="87"/>
        <v>0.001610305958132045</v>
      </c>
      <c r="H246" s="3">
        <f t="shared" si="93"/>
        <v>0.39130434782608786</v>
      </c>
      <c r="I246" s="3">
        <f t="shared" si="94"/>
        <v>0.07970762204077113</v>
      </c>
      <c r="J246" s="3">
        <f t="shared" si="73"/>
        <v>0.0016776944267359868</v>
      </c>
      <c r="K246" s="3">
        <f t="shared" si="88"/>
        <v>6.738846860394171E-05</v>
      </c>
      <c r="L246" s="3">
        <v>212</v>
      </c>
      <c r="M246" s="3">
        <f t="shared" si="89"/>
        <v>0.0001989476420481472</v>
      </c>
      <c r="N246" s="3">
        <f t="shared" si="90"/>
        <v>0.001411358316083898</v>
      </c>
      <c r="O246" s="3">
        <f t="shared" si="74"/>
        <v>0</v>
      </c>
      <c r="P246" s="3">
        <v>3122</v>
      </c>
      <c r="Q246" s="3">
        <f t="shared" si="75"/>
        <v>0.0035926682869347475</v>
      </c>
      <c r="R246" s="3">
        <f t="shared" si="91"/>
        <v>0.0019823623288027026</v>
      </c>
      <c r="S246" s="3">
        <f t="shared" si="76"/>
        <v>0.0033937206448866</v>
      </c>
      <c r="T246" s="3">
        <f t="shared" si="95"/>
        <v>0.6475790340992776</v>
      </c>
      <c r="U246" s="3">
        <v>15</v>
      </c>
      <c r="V246" s="3">
        <f t="shared" si="77"/>
        <v>0.0019666972597351512</v>
      </c>
      <c r="W246" s="3">
        <f t="shared" si="92"/>
        <v>0.00035639130160310616</v>
      </c>
      <c r="X246" s="3">
        <f t="shared" si="78"/>
        <v>0.00015744365955495896</v>
      </c>
      <c r="Y246" s="3">
        <v>4</v>
      </c>
      <c r="Z246" s="3">
        <f t="shared" si="79"/>
        <v>0.00011382715346745967</v>
      </c>
      <c r="AA246" s="3">
        <f t="shared" si="80"/>
        <v>0.0014964788046645855</v>
      </c>
      <c r="AB246" s="3">
        <v>6</v>
      </c>
      <c r="AC246" s="3">
        <f t="shared" si="81"/>
        <v>0.011857707509881422</v>
      </c>
      <c r="AD246" s="3">
        <f t="shared" si="82"/>
        <v>0.010247401551749377</v>
      </c>
      <c r="AE246" s="3">
        <v>18</v>
      </c>
      <c r="AF246" s="3">
        <f t="shared" si="83"/>
        <v>0.0005621486570893192</v>
      </c>
      <c r="AG246" s="3">
        <f t="shared" si="84"/>
        <v>0.001048157301042726</v>
      </c>
      <c r="AH246" s="3">
        <v>81</v>
      </c>
      <c r="AI246" s="3">
        <f t="shared" si="85"/>
        <v>0.001579902085080653</v>
      </c>
      <c r="AJ246" s="3">
        <f t="shared" si="86"/>
        <v>3.040387305139206E-05</v>
      </c>
    </row>
    <row r="247" spans="1:36" ht="15" customHeight="1">
      <c r="A247" s="2" t="s">
        <v>750</v>
      </c>
      <c r="B247" s="2" t="s">
        <v>751</v>
      </c>
      <c r="C247" s="2" t="s">
        <v>22</v>
      </c>
      <c r="D247" s="2" t="s">
        <v>752</v>
      </c>
      <c r="E247" s="2">
        <f t="shared" si="72"/>
        <v>3952</v>
      </c>
      <c r="F247" s="3">
        <v>3952</v>
      </c>
      <c r="G247" s="3">
        <f t="shared" si="87"/>
        <v>0.001610305958132045</v>
      </c>
      <c r="H247" s="3">
        <f t="shared" si="93"/>
        <v>0.3929146537842199</v>
      </c>
      <c r="I247" s="3">
        <f t="shared" si="94"/>
        <v>0.08010270202804598</v>
      </c>
      <c r="J247" s="3">
        <f t="shared" si="73"/>
        <v>0.001917365059126842</v>
      </c>
      <c r="K247" s="3">
        <f t="shared" si="88"/>
        <v>0.0003070591009947969</v>
      </c>
      <c r="L247" s="3">
        <v>421</v>
      </c>
      <c r="M247" s="3">
        <f t="shared" si="89"/>
        <v>0.0003950799872748584</v>
      </c>
      <c r="N247" s="3">
        <f t="shared" si="90"/>
        <v>0.0012152259708571866</v>
      </c>
      <c r="O247" s="3">
        <f t="shared" si="74"/>
        <v>0</v>
      </c>
      <c r="P247" s="3">
        <v>3332</v>
      </c>
      <c r="Q247" s="3">
        <f t="shared" si="75"/>
        <v>0.003834327588746502</v>
      </c>
      <c r="R247" s="3">
        <f t="shared" si="91"/>
        <v>0.002224021630614457</v>
      </c>
      <c r="S247" s="3">
        <f t="shared" si="76"/>
        <v>0.0034392476014716436</v>
      </c>
      <c r="T247" s="3">
        <f t="shared" si="95"/>
        <v>0.6514133616880241</v>
      </c>
      <c r="U247" s="3">
        <v>8</v>
      </c>
      <c r="V247" s="3">
        <f t="shared" si="77"/>
        <v>0.0010489052051920807</v>
      </c>
      <c r="W247" s="3">
        <f t="shared" si="92"/>
        <v>0.0005614007529399644</v>
      </c>
      <c r="X247" s="3">
        <f t="shared" si="78"/>
        <v>0.000166320765665106</v>
      </c>
      <c r="Y247" s="3">
        <v>58</v>
      </c>
      <c r="Z247" s="3">
        <f t="shared" si="79"/>
        <v>0.001650493725278165</v>
      </c>
      <c r="AA247" s="3">
        <f t="shared" si="80"/>
        <v>4.018776714611997E-05</v>
      </c>
      <c r="AB247" s="3">
        <v>0</v>
      </c>
      <c r="AC247" s="3">
        <f t="shared" si="81"/>
        <v>0</v>
      </c>
      <c r="AD247" s="3">
        <f t="shared" si="82"/>
        <v>0.001610305958132045</v>
      </c>
      <c r="AE247" s="3">
        <v>31</v>
      </c>
      <c r="AF247" s="3">
        <f t="shared" si="83"/>
        <v>0.0009681449094316052</v>
      </c>
      <c r="AG247" s="3">
        <f t="shared" si="84"/>
        <v>0.0006421610487004399</v>
      </c>
      <c r="AH247" s="3">
        <v>102</v>
      </c>
      <c r="AI247" s="3">
        <f t="shared" si="85"/>
        <v>0.0019895063293608223</v>
      </c>
      <c r="AJ247" s="3">
        <f t="shared" si="86"/>
        <v>0.0003792003712287772</v>
      </c>
    </row>
    <row r="248" spans="1:36" ht="15" customHeight="1">
      <c r="A248" s="2" t="s">
        <v>753</v>
      </c>
      <c r="B248" s="2" t="s">
        <v>754</v>
      </c>
      <c r="C248" s="2" t="s">
        <v>22</v>
      </c>
      <c r="D248" s="2" t="s">
        <v>755</v>
      </c>
      <c r="E248" s="2">
        <f t="shared" si="72"/>
        <v>6086</v>
      </c>
      <c r="F248" s="3">
        <v>6086</v>
      </c>
      <c r="G248" s="3">
        <f t="shared" si="87"/>
        <v>0.001610305958132045</v>
      </c>
      <c r="H248" s="3">
        <f t="shared" si="93"/>
        <v>0.39452495974235197</v>
      </c>
      <c r="I248" s="3">
        <f t="shared" si="94"/>
        <v>0.08013742402217702</v>
      </c>
      <c r="J248" s="3">
        <f t="shared" si="73"/>
        <v>0.00295270337799746</v>
      </c>
      <c r="K248" s="3">
        <f t="shared" si="88"/>
        <v>0.0013423974198654147</v>
      </c>
      <c r="L248" s="3">
        <v>37</v>
      </c>
      <c r="M248" s="3">
        <f t="shared" si="89"/>
        <v>3.4721994131044556E-05</v>
      </c>
      <c r="N248" s="3">
        <f t="shared" si="90"/>
        <v>0.0015755839640010005</v>
      </c>
      <c r="O248" s="3">
        <f t="shared" si="74"/>
        <v>0</v>
      </c>
      <c r="P248" s="3">
        <v>5925</v>
      </c>
      <c r="Q248" s="3">
        <f t="shared" si="75"/>
        <v>0.006818244586831639</v>
      </c>
      <c r="R248" s="3">
        <f t="shared" si="91"/>
        <v>0.005207938628699594</v>
      </c>
      <c r="S248" s="3">
        <f t="shared" si="76"/>
        <v>0.0067835225927005945</v>
      </c>
      <c r="T248" s="3">
        <f t="shared" si="95"/>
        <v>0.6582316062748558</v>
      </c>
      <c r="U248" s="3">
        <v>5</v>
      </c>
      <c r="V248" s="3">
        <f t="shared" si="77"/>
        <v>0.0006555657532450505</v>
      </c>
      <c r="W248" s="3">
        <f t="shared" si="92"/>
        <v>0.0009547402048869946</v>
      </c>
      <c r="X248" s="3">
        <f t="shared" si="78"/>
        <v>0.00092001821075595</v>
      </c>
      <c r="Y248" s="3">
        <v>8</v>
      </c>
      <c r="Z248" s="3">
        <f t="shared" si="79"/>
        <v>0.00022765430693491933</v>
      </c>
      <c r="AA248" s="3">
        <f t="shared" si="80"/>
        <v>0.0013826516511971257</v>
      </c>
      <c r="AB248" s="3">
        <v>1</v>
      </c>
      <c r="AC248" s="3">
        <f t="shared" si="81"/>
        <v>0.001976284584980237</v>
      </c>
      <c r="AD248" s="3">
        <f t="shared" si="82"/>
        <v>0.00036597862684819194</v>
      </c>
      <c r="AE248" s="3">
        <v>11</v>
      </c>
      <c r="AF248" s="3">
        <f t="shared" si="83"/>
        <v>0.00034353529044347283</v>
      </c>
      <c r="AG248" s="3">
        <f t="shared" si="84"/>
        <v>0.0012667706676885724</v>
      </c>
      <c r="AH248" s="3">
        <v>99</v>
      </c>
      <c r="AI248" s="3">
        <f t="shared" si="85"/>
        <v>0.0019309914373207982</v>
      </c>
      <c r="AJ248" s="3">
        <f t="shared" si="86"/>
        <v>0.00032068547918875315</v>
      </c>
    </row>
    <row r="249" spans="1:36" ht="15" customHeight="1">
      <c r="A249" s="2" t="s">
        <v>756</v>
      </c>
      <c r="B249" s="2" t="s">
        <v>772</v>
      </c>
      <c r="C249" s="2" t="s">
        <v>22</v>
      </c>
      <c r="D249" s="2" t="s">
        <v>773</v>
      </c>
      <c r="E249" s="2">
        <f t="shared" si="72"/>
        <v>5630</v>
      </c>
      <c r="F249" s="3">
        <v>5630</v>
      </c>
      <c r="G249" s="3">
        <f t="shared" si="87"/>
        <v>0.001610305958132045</v>
      </c>
      <c r="H249" s="3">
        <f t="shared" si="93"/>
        <v>0.396135265700484</v>
      </c>
      <c r="I249" s="3">
        <f t="shared" si="94"/>
        <v>0.08019279152633194</v>
      </c>
      <c r="J249" s="3">
        <f t="shared" si="73"/>
        <v>0.002731468948098209</v>
      </c>
      <c r="K249" s="3">
        <f t="shared" si="88"/>
        <v>0.0011211629899661637</v>
      </c>
      <c r="L249" s="3">
        <v>59</v>
      </c>
      <c r="M249" s="3">
        <f t="shared" si="89"/>
        <v>5.5367504154908894E-05</v>
      </c>
      <c r="N249" s="3">
        <f t="shared" si="90"/>
        <v>0.0015549384539771361</v>
      </c>
      <c r="O249" s="3">
        <f t="shared" si="74"/>
        <v>0</v>
      </c>
      <c r="P249" s="3">
        <v>5446</v>
      </c>
      <c r="Q249" s="3">
        <f t="shared" si="75"/>
        <v>0.006267031226984829</v>
      </c>
      <c r="R249" s="3">
        <f t="shared" si="91"/>
        <v>0.004656725268852783</v>
      </c>
      <c r="S249" s="3">
        <f t="shared" si="76"/>
        <v>0.00621166372282992</v>
      </c>
      <c r="T249" s="3">
        <f t="shared" si="95"/>
        <v>0.6644986375018406</v>
      </c>
      <c r="U249" s="3">
        <v>18</v>
      </c>
      <c r="V249" s="3">
        <f t="shared" si="77"/>
        <v>0.0023600367116821818</v>
      </c>
      <c r="W249" s="3">
        <f t="shared" si="92"/>
        <v>0.0007497307535501367</v>
      </c>
      <c r="X249" s="3">
        <f t="shared" si="78"/>
        <v>0.0006943632493952278</v>
      </c>
      <c r="Y249" s="3">
        <v>3</v>
      </c>
      <c r="Z249" s="3">
        <f t="shared" si="79"/>
        <v>8.537036510059475E-05</v>
      </c>
      <c r="AA249" s="3">
        <f t="shared" si="80"/>
        <v>0.0015249355930314504</v>
      </c>
      <c r="AB249" s="3">
        <v>1</v>
      </c>
      <c r="AC249" s="3">
        <f t="shared" si="81"/>
        <v>0.001976284584980237</v>
      </c>
      <c r="AD249" s="3">
        <f t="shared" si="82"/>
        <v>0.00036597862684819194</v>
      </c>
      <c r="AE249" s="3">
        <v>16</v>
      </c>
      <c r="AF249" s="3">
        <f t="shared" si="83"/>
        <v>0.0004996876951905059</v>
      </c>
      <c r="AG249" s="3">
        <f t="shared" si="84"/>
        <v>0.001110618262941539</v>
      </c>
      <c r="AH249" s="3">
        <v>87</v>
      </c>
      <c r="AI249" s="3">
        <f t="shared" si="85"/>
        <v>0.0016969318691607014</v>
      </c>
      <c r="AJ249" s="3">
        <f t="shared" si="86"/>
        <v>8.662591102865627E-05</v>
      </c>
    </row>
    <row r="250" spans="1:36" ht="15" customHeight="1">
      <c r="A250" s="2" t="s">
        <v>774</v>
      </c>
      <c r="B250" s="2" t="s">
        <v>775</v>
      </c>
      <c r="C250" s="2" t="s">
        <v>22</v>
      </c>
      <c r="D250" s="2" t="s">
        <v>776</v>
      </c>
      <c r="E250" s="2">
        <f t="shared" si="72"/>
        <v>4012</v>
      </c>
      <c r="F250" s="3">
        <v>4012</v>
      </c>
      <c r="G250" s="3">
        <f t="shared" si="87"/>
        <v>0.001610305958132045</v>
      </c>
      <c r="H250" s="3">
        <f t="shared" si="93"/>
        <v>0.39774557165861607</v>
      </c>
      <c r="I250" s="3">
        <f t="shared" si="94"/>
        <v>0.08021719076545104</v>
      </c>
      <c r="J250" s="3">
        <f t="shared" si="73"/>
        <v>0.0019464748525346383</v>
      </c>
      <c r="K250" s="3">
        <f t="shared" si="88"/>
        <v>0.0003361688944025932</v>
      </c>
      <c r="L250" s="3">
        <v>26</v>
      </c>
      <c r="M250" s="3">
        <f t="shared" si="89"/>
        <v>2.4399239119112394E-05</v>
      </c>
      <c r="N250" s="3">
        <f t="shared" si="90"/>
        <v>0.0015859067190129327</v>
      </c>
      <c r="O250" s="3">
        <f t="shared" si="74"/>
        <v>0</v>
      </c>
      <c r="P250" s="3">
        <v>3907</v>
      </c>
      <c r="Q250" s="3">
        <f t="shared" si="75"/>
        <v>0.004496013772278686</v>
      </c>
      <c r="R250" s="3">
        <f t="shared" si="91"/>
        <v>0.002885707814146641</v>
      </c>
      <c r="S250" s="3">
        <f t="shared" si="76"/>
        <v>0.004471614533159574</v>
      </c>
      <c r="T250" s="3">
        <f t="shared" si="95"/>
        <v>0.6689946512741193</v>
      </c>
      <c r="U250" s="3">
        <v>6</v>
      </c>
      <c r="V250" s="3">
        <f t="shared" si="77"/>
        <v>0.0007866789038940606</v>
      </c>
      <c r="W250" s="3">
        <f t="shared" si="92"/>
        <v>0.0008236270542379845</v>
      </c>
      <c r="X250" s="3">
        <f t="shared" si="78"/>
        <v>0.0007992278151188721</v>
      </c>
      <c r="Y250" s="3">
        <v>14</v>
      </c>
      <c r="Z250" s="3">
        <f t="shared" si="79"/>
        <v>0.0003983950371361088</v>
      </c>
      <c r="AA250" s="3">
        <f t="shared" si="80"/>
        <v>0.0012119109209959363</v>
      </c>
      <c r="AB250" s="3">
        <v>1</v>
      </c>
      <c r="AC250" s="3">
        <f t="shared" si="81"/>
        <v>0.001976284584980237</v>
      </c>
      <c r="AD250" s="3">
        <f t="shared" si="82"/>
        <v>0.00036597862684819194</v>
      </c>
      <c r="AE250" s="3">
        <v>11</v>
      </c>
      <c r="AF250" s="3">
        <f t="shared" si="83"/>
        <v>0.00034353529044347283</v>
      </c>
      <c r="AG250" s="3">
        <f t="shared" si="84"/>
        <v>0.0012667706676885724</v>
      </c>
      <c r="AH250" s="3">
        <v>47</v>
      </c>
      <c r="AI250" s="3">
        <f t="shared" si="85"/>
        <v>0.0009167333086270456</v>
      </c>
      <c r="AJ250" s="3">
        <f t="shared" si="86"/>
        <v>0.0006935726495049995</v>
      </c>
    </row>
    <row r="251" spans="1:36" ht="15" customHeight="1">
      <c r="A251" s="2" t="s">
        <v>777</v>
      </c>
      <c r="B251" s="2" t="s">
        <v>778</v>
      </c>
      <c r="C251" s="2" t="s">
        <v>22</v>
      </c>
      <c r="D251" s="2" t="s">
        <v>779</v>
      </c>
      <c r="E251" s="2">
        <f t="shared" si="72"/>
        <v>1663</v>
      </c>
      <c r="F251" s="3">
        <v>1663</v>
      </c>
      <c r="G251" s="3">
        <f t="shared" si="87"/>
        <v>0.001610305958132045</v>
      </c>
      <c r="H251" s="3">
        <f t="shared" si="93"/>
        <v>0.3993558776167481</v>
      </c>
      <c r="I251" s="3">
        <f t="shared" si="94"/>
        <v>0.0802293903850106</v>
      </c>
      <c r="J251" s="3">
        <f t="shared" si="73"/>
        <v>0.0008068264406194175</v>
      </c>
      <c r="K251" s="3">
        <f t="shared" si="88"/>
        <v>0.0008034795175126275</v>
      </c>
      <c r="L251" s="3">
        <v>13</v>
      </c>
      <c r="M251" s="3">
        <f t="shared" si="89"/>
        <v>1.2199619559556197E-05</v>
      </c>
      <c r="N251" s="3">
        <f t="shared" si="90"/>
        <v>0.0015981063385724888</v>
      </c>
      <c r="O251" s="3">
        <f t="shared" si="74"/>
        <v>0</v>
      </c>
      <c r="P251" s="3">
        <v>1622</v>
      </c>
      <c r="Q251" s="3">
        <f t="shared" si="75"/>
        <v>0.001866530416850788</v>
      </c>
      <c r="R251" s="3">
        <f t="shared" si="91"/>
        <v>0.0002562244587187429</v>
      </c>
      <c r="S251" s="3">
        <f t="shared" si="76"/>
        <v>0.0018543307972912317</v>
      </c>
      <c r="T251" s="3">
        <f t="shared" si="95"/>
        <v>0.6708611816909701</v>
      </c>
      <c r="U251" s="3">
        <v>0</v>
      </c>
      <c r="V251" s="3">
        <f t="shared" si="77"/>
        <v>0</v>
      </c>
      <c r="W251" s="3">
        <f t="shared" si="92"/>
        <v>0.001610305958132045</v>
      </c>
      <c r="X251" s="3">
        <f t="shared" si="78"/>
        <v>0.0015981063385724888</v>
      </c>
      <c r="Y251" s="3">
        <v>3</v>
      </c>
      <c r="Z251" s="3">
        <f t="shared" si="79"/>
        <v>8.537036510059475E-05</v>
      </c>
      <c r="AA251" s="3">
        <f t="shared" si="80"/>
        <v>0.0015249355930314504</v>
      </c>
      <c r="AB251" s="3">
        <v>0</v>
      </c>
      <c r="AC251" s="3">
        <f t="shared" si="81"/>
        <v>0</v>
      </c>
      <c r="AD251" s="3">
        <f t="shared" si="82"/>
        <v>0.001610305958132045</v>
      </c>
      <c r="AE251" s="3">
        <v>6</v>
      </c>
      <c r="AF251" s="3">
        <f t="shared" si="83"/>
        <v>0.00018738288569643974</v>
      </c>
      <c r="AG251" s="3">
        <f t="shared" si="84"/>
        <v>0.0014229230724356052</v>
      </c>
      <c r="AH251" s="3">
        <v>19</v>
      </c>
      <c r="AI251" s="3">
        <f t="shared" si="85"/>
        <v>0.00037059431625348653</v>
      </c>
      <c r="AJ251" s="3">
        <f t="shared" si="86"/>
        <v>0.0012397116418785587</v>
      </c>
    </row>
    <row r="252" spans="1:36" ht="15" customHeight="1">
      <c r="A252" s="2" t="s">
        <v>780</v>
      </c>
      <c r="B252" s="2" t="s">
        <v>781</v>
      </c>
      <c r="C252" s="2" t="s">
        <v>22</v>
      </c>
      <c r="D252" s="2" t="s">
        <v>782</v>
      </c>
      <c r="E252" s="2">
        <f t="shared" si="72"/>
        <v>3678</v>
      </c>
      <c r="F252" s="3">
        <v>3678</v>
      </c>
      <c r="G252" s="3">
        <f t="shared" si="87"/>
        <v>0.001610305958132045</v>
      </c>
      <c r="H252" s="3">
        <f t="shared" si="93"/>
        <v>0.4009661835748802</v>
      </c>
      <c r="I252" s="3">
        <f t="shared" si="94"/>
        <v>0.08027725043097501</v>
      </c>
      <c r="J252" s="3">
        <f t="shared" si="73"/>
        <v>0.001784430335897906</v>
      </c>
      <c r="K252" s="3">
        <f t="shared" si="88"/>
        <v>0.00017412437776586102</v>
      </c>
      <c r="L252" s="3">
        <v>51</v>
      </c>
      <c r="M252" s="3">
        <f t="shared" si="89"/>
        <v>4.786004596441277E-05</v>
      </c>
      <c r="N252" s="3">
        <f t="shared" si="90"/>
        <v>0.0015624459121676322</v>
      </c>
      <c r="O252" s="3">
        <f t="shared" si="74"/>
        <v>0</v>
      </c>
      <c r="P252" s="3">
        <v>3549</v>
      </c>
      <c r="Q252" s="3">
        <f t="shared" si="75"/>
        <v>0.004084042200618648</v>
      </c>
      <c r="R252" s="3">
        <f t="shared" si="91"/>
        <v>0.0024737362424866027</v>
      </c>
      <c r="S252" s="3">
        <f t="shared" si="76"/>
        <v>0.004036182154654235</v>
      </c>
      <c r="T252" s="3">
        <f t="shared" si="95"/>
        <v>0.6749452238915887</v>
      </c>
      <c r="U252" s="3">
        <v>9</v>
      </c>
      <c r="V252" s="3">
        <f t="shared" si="77"/>
        <v>0.0011800183558410909</v>
      </c>
      <c r="W252" s="3">
        <f t="shared" si="92"/>
        <v>0.0004302876022909542</v>
      </c>
      <c r="X252" s="3">
        <f t="shared" si="78"/>
        <v>0.00038242755632654144</v>
      </c>
      <c r="Y252" s="3">
        <v>1</v>
      </c>
      <c r="Z252" s="3">
        <f t="shared" si="79"/>
        <v>2.8456788366864917E-05</v>
      </c>
      <c r="AA252" s="3">
        <f t="shared" si="80"/>
        <v>0.0015818491697651802</v>
      </c>
      <c r="AB252" s="3">
        <v>0</v>
      </c>
      <c r="AC252" s="3">
        <f t="shared" si="81"/>
        <v>0</v>
      </c>
      <c r="AD252" s="3">
        <f t="shared" si="82"/>
        <v>0.001610305958132045</v>
      </c>
      <c r="AE252" s="3">
        <v>5</v>
      </c>
      <c r="AF252" s="3">
        <f t="shared" si="83"/>
        <v>0.0001561524047470331</v>
      </c>
      <c r="AG252" s="3">
        <f t="shared" si="84"/>
        <v>0.001454153553385012</v>
      </c>
      <c r="AH252" s="3">
        <v>63</v>
      </c>
      <c r="AI252" s="3">
        <f t="shared" si="85"/>
        <v>0.0012288127328405078</v>
      </c>
      <c r="AJ252" s="3">
        <f t="shared" si="86"/>
        <v>0.00038149322529153727</v>
      </c>
    </row>
    <row r="253" spans="1:36" ht="15" customHeight="1">
      <c r="A253" s="2" t="s">
        <v>783</v>
      </c>
      <c r="B253" s="2" t="s">
        <v>784</v>
      </c>
      <c r="C253" s="2" t="s">
        <v>22</v>
      </c>
      <c r="D253" s="2" t="s">
        <v>785</v>
      </c>
      <c r="E253" s="2">
        <f t="shared" si="72"/>
        <v>3433</v>
      </c>
      <c r="F253" s="3">
        <v>3433</v>
      </c>
      <c r="G253" s="3">
        <f t="shared" si="87"/>
        <v>0.001610305958132045</v>
      </c>
      <c r="H253" s="3">
        <f t="shared" si="93"/>
        <v>0.4025764895330122</v>
      </c>
      <c r="I253" s="3">
        <f t="shared" si="94"/>
        <v>0.08030258810236794</v>
      </c>
      <c r="J253" s="3">
        <f t="shared" si="73"/>
        <v>0.001665565346149405</v>
      </c>
      <c r="K253" s="3">
        <f t="shared" si="88"/>
        <v>5.525938801735999E-05</v>
      </c>
      <c r="L253" s="3">
        <v>27</v>
      </c>
      <c r="M253" s="3">
        <f t="shared" si="89"/>
        <v>2.533767139292441E-05</v>
      </c>
      <c r="N253" s="3">
        <f t="shared" si="90"/>
        <v>0.0015849682867391207</v>
      </c>
      <c r="O253" s="3">
        <f t="shared" si="74"/>
        <v>0</v>
      </c>
      <c r="P253" s="3">
        <v>3355</v>
      </c>
      <c r="Q253" s="3">
        <f t="shared" si="75"/>
        <v>0.003860795036087789</v>
      </c>
      <c r="R253" s="3">
        <f t="shared" si="91"/>
        <v>0.002250489077955744</v>
      </c>
      <c r="S253" s="3">
        <f t="shared" si="76"/>
        <v>0.0038354573646948646</v>
      </c>
      <c r="T253" s="3">
        <f t="shared" si="95"/>
        <v>0.6788060189276766</v>
      </c>
      <c r="U253" s="3">
        <v>1</v>
      </c>
      <c r="V253" s="3">
        <f t="shared" si="77"/>
        <v>0.0001311131506490101</v>
      </c>
      <c r="W253" s="3">
        <f t="shared" si="92"/>
        <v>0.001479192807483035</v>
      </c>
      <c r="X253" s="3">
        <f t="shared" si="78"/>
        <v>0.0014538551360901105</v>
      </c>
      <c r="Y253" s="3">
        <v>5</v>
      </c>
      <c r="Z253" s="3">
        <f t="shared" si="79"/>
        <v>0.00014228394183432458</v>
      </c>
      <c r="AA253" s="3">
        <f t="shared" si="80"/>
        <v>0.0014680220162977206</v>
      </c>
      <c r="AB253" s="3">
        <v>1</v>
      </c>
      <c r="AC253" s="3">
        <f t="shared" si="81"/>
        <v>0.001976284584980237</v>
      </c>
      <c r="AD253" s="3">
        <f t="shared" si="82"/>
        <v>0.00036597862684819194</v>
      </c>
      <c r="AE253" s="3">
        <v>8</v>
      </c>
      <c r="AF253" s="3">
        <f t="shared" si="83"/>
        <v>0.00024984384759525296</v>
      </c>
      <c r="AG253" s="3">
        <f t="shared" si="84"/>
        <v>0.0013604621105367922</v>
      </c>
      <c r="AH253" s="3">
        <v>36</v>
      </c>
      <c r="AI253" s="3">
        <f t="shared" si="85"/>
        <v>0.0007021787044802902</v>
      </c>
      <c r="AJ253" s="3">
        <f t="shared" si="86"/>
        <v>0.0009081272536517549</v>
      </c>
    </row>
    <row r="254" spans="1:36" ht="15" customHeight="1">
      <c r="A254" s="2" t="s">
        <v>786</v>
      </c>
      <c r="B254" s="2" t="s">
        <v>787</v>
      </c>
      <c r="C254" s="2" t="s">
        <v>22</v>
      </c>
      <c r="D254" s="2" t="s">
        <v>788</v>
      </c>
      <c r="E254" s="2">
        <f t="shared" si="72"/>
        <v>2199</v>
      </c>
      <c r="F254" s="3">
        <v>2199</v>
      </c>
      <c r="G254" s="3">
        <f t="shared" si="87"/>
        <v>0.001610305958132045</v>
      </c>
      <c r="H254" s="3">
        <f t="shared" si="93"/>
        <v>0.4041867954911443</v>
      </c>
      <c r="I254" s="3">
        <f t="shared" si="94"/>
        <v>0.08031384928965368</v>
      </c>
      <c r="J254" s="3">
        <f t="shared" si="73"/>
        <v>0.0010668739283957302</v>
      </c>
      <c r="K254" s="3">
        <f t="shared" si="88"/>
        <v>0.0005434320297363149</v>
      </c>
      <c r="L254" s="3">
        <v>12</v>
      </c>
      <c r="M254" s="3">
        <f t="shared" si="89"/>
        <v>1.1261187285744182E-05</v>
      </c>
      <c r="N254" s="3">
        <f t="shared" si="90"/>
        <v>0.0015990447708463008</v>
      </c>
      <c r="O254" s="3">
        <f t="shared" si="74"/>
        <v>0</v>
      </c>
      <c r="P254" s="3">
        <v>2143</v>
      </c>
      <c r="Q254" s="3">
        <f t="shared" si="75"/>
        <v>0.00246607563705995</v>
      </c>
      <c r="R254" s="3">
        <f t="shared" si="91"/>
        <v>0.0008557696789279047</v>
      </c>
      <c r="S254" s="3">
        <f t="shared" si="76"/>
        <v>0.0024548144497742058</v>
      </c>
      <c r="T254" s="3">
        <f t="shared" si="95"/>
        <v>0.6812720945647365</v>
      </c>
      <c r="U254" s="3">
        <v>2</v>
      </c>
      <c r="V254" s="3">
        <f t="shared" si="77"/>
        <v>0.0002622263012980202</v>
      </c>
      <c r="W254" s="3">
        <f t="shared" si="92"/>
        <v>0.001348079656834025</v>
      </c>
      <c r="X254" s="3">
        <f t="shared" si="78"/>
        <v>0.0013368184695482807</v>
      </c>
      <c r="Y254" s="3">
        <v>3</v>
      </c>
      <c r="Z254" s="3">
        <f t="shared" si="79"/>
        <v>8.537036510059475E-05</v>
      </c>
      <c r="AA254" s="3">
        <f t="shared" si="80"/>
        <v>0.0015249355930314504</v>
      </c>
      <c r="AB254" s="3">
        <v>0</v>
      </c>
      <c r="AC254" s="3">
        <f t="shared" si="81"/>
        <v>0</v>
      </c>
      <c r="AD254" s="3">
        <f t="shared" si="82"/>
        <v>0.001610305958132045</v>
      </c>
      <c r="AE254" s="3">
        <v>1</v>
      </c>
      <c r="AF254" s="3">
        <f t="shared" si="83"/>
        <v>3.123048094940662E-05</v>
      </c>
      <c r="AG254" s="3">
        <f t="shared" si="84"/>
        <v>0.0015790754771826386</v>
      </c>
      <c r="AH254" s="3">
        <v>38</v>
      </c>
      <c r="AI254" s="3">
        <f t="shared" si="85"/>
        <v>0.0007411886325069731</v>
      </c>
      <c r="AJ254" s="3">
        <f t="shared" si="86"/>
        <v>0.000869117325625072</v>
      </c>
    </row>
    <row r="255" spans="1:36" ht="15" customHeight="1">
      <c r="A255" s="2" t="s">
        <v>789</v>
      </c>
      <c r="B255" s="2" t="s">
        <v>790</v>
      </c>
      <c r="C255" s="2" t="s">
        <v>22</v>
      </c>
      <c r="D255" s="2" t="s">
        <v>791</v>
      </c>
      <c r="E255" s="2">
        <f t="shared" si="72"/>
        <v>5235</v>
      </c>
      <c r="F255" s="3">
        <v>5235</v>
      </c>
      <c r="G255" s="3">
        <f t="shared" si="87"/>
        <v>0.001610305958132045</v>
      </c>
      <c r="H255" s="3">
        <f t="shared" si="93"/>
        <v>0.40579710144927633</v>
      </c>
      <c r="I255" s="3">
        <f t="shared" si="94"/>
        <v>0.08036546306471334</v>
      </c>
      <c r="J255" s="3">
        <f t="shared" si="73"/>
        <v>0.002539829474830217</v>
      </c>
      <c r="K255" s="3">
        <f t="shared" si="88"/>
        <v>0.0009295235166981721</v>
      </c>
      <c r="L255" s="3">
        <v>55</v>
      </c>
      <c r="M255" s="3">
        <f t="shared" si="89"/>
        <v>5.161377505966083E-05</v>
      </c>
      <c r="N255" s="3">
        <f t="shared" si="90"/>
        <v>0.0015586921830723843</v>
      </c>
      <c r="O255" s="3">
        <f t="shared" si="74"/>
        <v>0</v>
      </c>
      <c r="P255" s="3">
        <v>5068</v>
      </c>
      <c r="Q255" s="3">
        <f t="shared" si="75"/>
        <v>0.00583204448372367</v>
      </c>
      <c r="R255" s="3">
        <f t="shared" si="91"/>
        <v>0.004221738525591625</v>
      </c>
      <c r="S255" s="3">
        <f t="shared" si="76"/>
        <v>0.005780430708664009</v>
      </c>
      <c r="T255" s="3">
        <f t="shared" si="95"/>
        <v>0.6871041390484601</v>
      </c>
      <c r="U255" s="3">
        <v>11</v>
      </c>
      <c r="V255" s="3">
        <f t="shared" si="77"/>
        <v>0.001442244657139111</v>
      </c>
      <c r="W255" s="3">
        <f t="shared" si="92"/>
        <v>0.00016806130099293408</v>
      </c>
      <c r="X255" s="3">
        <f t="shared" si="78"/>
        <v>0.00011644752593327326</v>
      </c>
      <c r="Y255" s="3">
        <v>8</v>
      </c>
      <c r="Z255" s="3">
        <f t="shared" si="79"/>
        <v>0.00022765430693491933</v>
      </c>
      <c r="AA255" s="3">
        <f t="shared" si="80"/>
        <v>0.0013826516511971257</v>
      </c>
      <c r="AB255" s="3">
        <v>1</v>
      </c>
      <c r="AC255" s="3">
        <f t="shared" si="81"/>
        <v>0.001976284584980237</v>
      </c>
      <c r="AD255" s="3">
        <f t="shared" si="82"/>
        <v>0.00036597862684819194</v>
      </c>
      <c r="AE255" s="3">
        <v>26</v>
      </c>
      <c r="AF255" s="3">
        <f t="shared" si="83"/>
        <v>0.0008119925046845721</v>
      </c>
      <c r="AG255" s="3">
        <f t="shared" si="84"/>
        <v>0.000798313453447473</v>
      </c>
      <c r="AH255" s="3">
        <v>66</v>
      </c>
      <c r="AI255" s="3">
        <f t="shared" si="85"/>
        <v>0.001287327624880532</v>
      </c>
      <c r="AJ255" s="3">
        <f t="shared" si="86"/>
        <v>0.000322978333251513</v>
      </c>
    </row>
    <row r="256" spans="1:36" ht="15" customHeight="1">
      <c r="A256" s="2" t="s">
        <v>792</v>
      </c>
      <c r="B256" s="2" t="s">
        <v>793</v>
      </c>
      <c r="C256" s="2" t="s">
        <v>22</v>
      </c>
      <c r="D256" s="2" t="s">
        <v>794</v>
      </c>
      <c r="E256" s="2">
        <f t="shared" si="72"/>
        <v>4117</v>
      </c>
      <c r="F256" s="3">
        <v>4117</v>
      </c>
      <c r="G256" s="3">
        <f t="shared" si="87"/>
        <v>0.001610305958132045</v>
      </c>
      <c r="H256" s="3">
        <f t="shared" si="93"/>
        <v>0.4074074074074084</v>
      </c>
      <c r="I256" s="3">
        <f t="shared" si="94"/>
        <v>0.08042083056886826</v>
      </c>
      <c r="J256" s="3">
        <f t="shared" si="73"/>
        <v>0.0019974169909982814</v>
      </c>
      <c r="K256" s="3">
        <f t="shared" si="88"/>
        <v>0.0003871110328662363</v>
      </c>
      <c r="L256" s="3">
        <v>59</v>
      </c>
      <c r="M256" s="3">
        <f t="shared" si="89"/>
        <v>5.5367504154908894E-05</v>
      </c>
      <c r="N256" s="3">
        <f t="shared" si="90"/>
        <v>0.0015549384539771361</v>
      </c>
      <c r="O256" s="3">
        <f t="shared" si="74"/>
        <v>0</v>
      </c>
      <c r="P256" s="3">
        <v>3997</v>
      </c>
      <c r="Q256" s="3">
        <f t="shared" si="75"/>
        <v>0.004599582044483724</v>
      </c>
      <c r="R256" s="3">
        <f t="shared" si="91"/>
        <v>0.0029892760863516783</v>
      </c>
      <c r="S256" s="3">
        <f t="shared" si="76"/>
        <v>0.004544214540328815</v>
      </c>
      <c r="T256" s="3">
        <f t="shared" si="95"/>
        <v>0.6917037210929439</v>
      </c>
      <c r="U256" s="3">
        <v>8</v>
      </c>
      <c r="V256" s="3">
        <f t="shared" si="77"/>
        <v>0.0010489052051920807</v>
      </c>
      <c r="W256" s="3">
        <f t="shared" si="92"/>
        <v>0.0005614007529399644</v>
      </c>
      <c r="X256" s="3">
        <f t="shared" si="78"/>
        <v>0.0005060332487850555</v>
      </c>
      <c r="Y256" s="3">
        <v>4</v>
      </c>
      <c r="Z256" s="3">
        <f t="shared" si="79"/>
        <v>0.00011382715346745967</v>
      </c>
      <c r="AA256" s="3">
        <f t="shared" si="80"/>
        <v>0.0014964788046645855</v>
      </c>
      <c r="AB256" s="3">
        <v>1</v>
      </c>
      <c r="AC256" s="3">
        <f t="shared" si="81"/>
        <v>0.001976284584980237</v>
      </c>
      <c r="AD256" s="3">
        <f t="shared" si="82"/>
        <v>0.00036597862684819194</v>
      </c>
      <c r="AE256" s="3">
        <v>4</v>
      </c>
      <c r="AF256" s="3">
        <f t="shared" si="83"/>
        <v>0.00012492192379762648</v>
      </c>
      <c r="AG256" s="3">
        <f t="shared" si="84"/>
        <v>0.0014853840343344185</v>
      </c>
      <c r="AH256" s="3">
        <v>44</v>
      </c>
      <c r="AI256" s="3">
        <f t="shared" si="85"/>
        <v>0.0008582184165870214</v>
      </c>
      <c r="AJ256" s="3">
        <f t="shared" si="86"/>
        <v>0.0007520875415450237</v>
      </c>
    </row>
    <row r="257" spans="1:36" ht="15" customHeight="1">
      <c r="A257" s="2" t="s">
        <v>795</v>
      </c>
      <c r="B257" s="2" t="s">
        <v>796</v>
      </c>
      <c r="C257" s="2" t="s">
        <v>22</v>
      </c>
      <c r="D257" s="2" t="s">
        <v>797</v>
      </c>
      <c r="E257" s="2">
        <f t="shared" si="72"/>
        <v>3979</v>
      </c>
      <c r="F257" s="3">
        <v>3979</v>
      </c>
      <c r="G257" s="3">
        <f t="shared" si="87"/>
        <v>0.001610305958132045</v>
      </c>
      <c r="H257" s="3">
        <f t="shared" si="93"/>
        <v>0.40901771336554044</v>
      </c>
      <c r="I257" s="3">
        <f t="shared" si="94"/>
        <v>0.08047150591165411</v>
      </c>
      <c r="J257" s="3">
        <f t="shared" si="73"/>
        <v>0.0019304644661603503</v>
      </c>
      <c r="K257" s="3">
        <f t="shared" si="88"/>
        <v>0.00032015850802830526</v>
      </c>
      <c r="L257" s="3">
        <v>54</v>
      </c>
      <c r="M257" s="3">
        <f t="shared" si="89"/>
        <v>5.067534278584882E-05</v>
      </c>
      <c r="N257" s="3">
        <f t="shared" si="90"/>
        <v>0.0015596306153461963</v>
      </c>
      <c r="O257" s="3">
        <f t="shared" si="74"/>
        <v>0</v>
      </c>
      <c r="P257" s="3">
        <v>3851</v>
      </c>
      <c r="Q257" s="3">
        <f t="shared" si="75"/>
        <v>0.004431571291795552</v>
      </c>
      <c r="R257" s="3">
        <f t="shared" si="91"/>
        <v>0.0028212653336635064</v>
      </c>
      <c r="S257" s="3">
        <f t="shared" si="76"/>
        <v>0.0043808959490097025</v>
      </c>
      <c r="T257" s="3">
        <f t="shared" si="95"/>
        <v>0.6961352923847394</v>
      </c>
      <c r="U257" s="3">
        <v>9</v>
      </c>
      <c r="V257" s="3">
        <f t="shared" si="77"/>
        <v>0.0011800183558410909</v>
      </c>
      <c r="W257" s="3">
        <f t="shared" si="92"/>
        <v>0.0004302876022909542</v>
      </c>
      <c r="X257" s="3">
        <f t="shared" si="78"/>
        <v>0.0003796122595051054</v>
      </c>
      <c r="Y257" s="3">
        <v>3</v>
      </c>
      <c r="Z257" s="3">
        <f t="shared" si="79"/>
        <v>8.537036510059475E-05</v>
      </c>
      <c r="AA257" s="3">
        <f t="shared" si="80"/>
        <v>0.0015249355930314504</v>
      </c>
      <c r="AB257" s="3">
        <v>0</v>
      </c>
      <c r="AC257" s="3">
        <f t="shared" si="81"/>
        <v>0</v>
      </c>
      <c r="AD257" s="3">
        <f t="shared" si="82"/>
        <v>0.001610305958132045</v>
      </c>
      <c r="AE257" s="3">
        <v>7</v>
      </c>
      <c r="AF257" s="3">
        <f t="shared" si="83"/>
        <v>0.00021861336664584635</v>
      </c>
      <c r="AG257" s="3">
        <f t="shared" si="84"/>
        <v>0.0013916925914861987</v>
      </c>
      <c r="AH257" s="3">
        <v>55</v>
      </c>
      <c r="AI257" s="3">
        <f t="shared" si="85"/>
        <v>0.0010727730207337768</v>
      </c>
      <c r="AJ257" s="3">
        <f t="shared" si="86"/>
        <v>0.0005375329373982682</v>
      </c>
    </row>
    <row r="258" spans="1:36" ht="15" customHeight="1">
      <c r="A258" s="2" t="s">
        <v>798</v>
      </c>
      <c r="B258" s="2" t="s">
        <v>799</v>
      </c>
      <c r="C258" s="2" t="s">
        <v>22</v>
      </c>
      <c r="D258" s="2" t="s">
        <v>800</v>
      </c>
      <c r="E258" s="2">
        <f t="shared" si="72"/>
        <v>3138</v>
      </c>
      <c r="F258" s="3">
        <v>3138</v>
      </c>
      <c r="G258" s="3">
        <f t="shared" si="87"/>
        <v>0.001610305958132045</v>
      </c>
      <c r="H258" s="3">
        <f t="shared" si="93"/>
        <v>0.4106280193236725</v>
      </c>
      <c r="I258" s="3">
        <f t="shared" si="94"/>
        <v>0.08053062714490426</v>
      </c>
      <c r="J258" s="3">
        <f t="shared" si="73"/>
        <v>0.0015224421952277404</v>
      </c>
      <c r="K258" s="3">
        <f t="shared" si="88"/>
        <v>8.786376290430471E-05</v>
      </c>
      <c r="L258" s="3">
        <v>63</v>
      </c>
      <c r="M258" s="3">
        <f t="shared" si="89"/>
        <v>5.9121233250156954E-05</v>
      </c>
      <c r="N258" s="3">
        <f t="shared" si="90"/>
        <v>0.0015511847248818882</v>
      </c>
      <c r="O258" s="3">
        <f t="shared" si="74"/>
        <v>0</v>
      </c>
      <c r="P258" s="3">
        <v>3015</v>
      </c>
      <c r="Q258" s="3">
        <f t="shared" si="75"/>
        <v>0.003469537118868758</v>
      </c>
      <c r="R258" s="3">
        <f t="shared" si="91"/>
        <v>0.001859231160736713</v>
      </c>
      <c r="S258" s="3">
        <f t="shared" si="76"/>
        <v>0.003410415885618601</v>
      </c>
      <c r="T258" s="3">
        <f t="shared" si="95"/>
        <v>0.6996048295036081</v>
      </c>
      <c r="U258" s="3">
        <v>7</v>
      </c>
      <c r="V258" s="3">
        <f t="shared" si="77"/>
        <v>0.0009177920545430706</v>
      </c>
      <c r="W258" s="3">
        <f t="shared" si="92"/>
        <v>0.0006925139035889744</v>
      </c>
      <c r="X258" s="3">
        <f t="shared" si="78"/>
        <v>0.0006333926703388175</v>
      </c>
      <c r="Y258" s="3">
        <v>5</v>
      </c>
      <c r="Z258" s="3">
        <f t="shared" si="79"/>
        <v>0.00014228394183432458</v>
      </c>
      <c r="AA258" s="3">
        <f t="shared" si="80"/>
        <v>0.0014680220162977206</v>
      </c>
      <c r="AB258" s="3">
        <v>1</v>
      </c>
      <c r="AC258" s="3">
        <f t="shared" si="81"/>
        <v>0.001976284584980237</v>
      </c>
      <c r="AD258" s="3">
        <f t="shared" si="82"/>
        <v>0.00036597862684819194</v>
      </c>
      <c r="AE258" s="3">
        <v>9</v>
      </c>
      <c r="AF258" s="3">
        <f t="shared" si="83"/>
        <v>0.0002810743285446596</v>
      </c>
      <c r="AG258" s="3">
        <f t="shared" si="84"/>
        <v>0.0013292316295873854</v>
      </c>
      <c r="AH258" s="3">
        <v>38</v>
      </c>
      <c r="AI258" s="3">
        <f t="shared" si="85"/>
        <v>0.0007411886325069731</v>
      </c>
      <c r="AJ258" s="3">
        <f t="shared" si="86"/>
        <v>0.000869117325625072</v>
      </c>
    </row>
    <row r="259" spans="1:36" ht="15" customHeight="1">
      <c r="A259" s="2" t="s">
        <v>801</v>
      </c>
      <c r="B259" s="2" t="s">
        <v>802</v>
      </c>
      <c r="C259" s="2" t="s">
        <v>22</v>
      </c>
      <c r="D259" s="2" t="s">
        <v>803</v>
      </c>
      <c r="E259" s="2">
        <f t="shared" si="72"/>
        <v>3469</v>
      </c>
      <c r="F259" s="3">
        <v>3469</v>
      </c>
      <c r="G259" s="3">
        <f t="shared" si="87"/>
        <v>0.001610305958132045</v>
      </c>
      <c r="H259" s="3">
        <f t="shared" si="93"/>
        <v>0.41223832528180454</v>
      </c>
      <c r="I259" s="3">
        <f t="shared" si="94"/>
        <v>0.08057473346177342</v>
      </c>
      <c r="J259" s="3">
        <f t="shared" si="73"/>
        <v>0.0016830312221940828</v>
      </c>
      <c r="K259" s="3">
        <f t="shared" si="88"/>
        <v>7.272526406203769E-05</v>
      </c>
      <c r="L259" s="3">
        <v>47</v>
      </c>
      <c r="M259" s="3">
        <f t="shared" si="89"/>
        <v>4.410631686916471E-05</v>
      </c>
      <c r="N259" s="3">
        <f t="shared" si="90"/>
        <v>0.0015661996412628804</v>
      </c>
      <c r="O259" s="3">
        <f t="shared" si="74"/>
        <v>0</v>
      </c>
      <c r="P259" s="3">
        <v>3331</v>
      </c>
      <c r="Q259" s="3">
        <f t="shared" si="75"/>
        <v>0.0038331768301664458</v>
      </c>
      <c r="R259" s="3">
        <f t="shared" si="91"/>
        <v>0.0022228708720344005</v>
      </c>
      <c r="S259" s="3">
        <f t="shared" si="76"/>
        <v>0.0037890705132972813</v>
      </c>
      <c r="T259" s="3">
        <f t="shared" si="95"/>
        <v>0.7034380063337746</v>
      </c>
      <c r="U259" s="3">
        <v>8</v>
      </c>
      <c r="V259" s="3">
        <f t="shared" si="77"/>
        <v>0.0010489052051920807</v>
      </c>
      <c r="W259" s="3">
        <f t="shared" si="92"/>
        <v>0.0005614007529399644</v>
      </c>
      <c r="X259" s="3">
        <f t="shared" si="78"/>
        <v>0.0005172944360707997</v>
      </c>
      <c r="Y259" s="3">
        <v>7</v>
      </c>
      <c r="Z259" s="3">
        <f t="shared" si="79"/>
        <v>0.0001991975185680544</v>
      </c>
      <c r="AA259" s="3">
        <f t="shared" si="80"/>
        <v>0.0014111084395639906</v>
      </c>
      <c r="AB259" s="3">
        <v>6</v>
      </c>
      <c r="AC259" s="3">
        <f t="shared" si="81"/>
        <v>0.011857707509881422</v>
      </c>
      <c r="AD259" s="3">
        <f t="shared" si="82"/>
        <v>0.010247401551749377</v>
      </c>
      <c r="AE259" s="3">
        <v>5</v>
      </c>
      <c r="AF259" s="3">
        <f t="shared" si="83"/>
        <v>0.0001561524047470331</v>
      </c>
      <c r="AG259" s="3">
        <f t="shared" si="84"/>
        <v>0.001454153553385012</v>
      </c>
      <c r="AH259" s="3">
        <v>65</v>
      </c>
      <c r="AI259" s="3">
        <f t="shared" si="85"/>
        <v>0.0012678226608671907</v>
      </c>
      <c r="AJ259" s="3">
        <f t="shared" si="86"/>
        <v>0.0003424832972648544</v>
      </c>
    </row>
    <row r="260" spans="1:36" ht="15" customHeight="1">
      <c r="A260" s="2" t="s">
        <v>804</v>
      </c>
      <c r="B260" s="2" t="s">
        <v>805</v>
      </c>
      <c r="C260" s="2" t="s">
        <v>22</v>
      </c>
      <c r="D260" s="2" t="s">
        <v>806</v>
      </c>
      <c r="E260" s="2">
        <f aca="true" t="shared" si="96" ref="E260:E323">L260+P260+U260+Y260+AB260+AE260+AH260</f>
        <v>2260</v>
      </c>
      <c r="F260" s="3">
        <v>2260</v>
      </c>
      <c r="G260" s="3">
        <f t="shared" si="87"/>
        <v>0.001610305958132045</v>
      </c>
      <c r="H260" s="3">
        <f t="shared" si="93"/>
        <v>0.4138486312399366</v>
      </c>
      <c r="I260" s="3">
        <f t="shared" si="94"/>
        <v>0.0806122707527259</v>
      </c>
      <c r="J260" s="3">
        <f aca="true" t="shared" si="97" ref="J260:J323">F260/$F$626</f>
        <v>0.0010964688850269896</v>
      </c>
      <c r="K260" s="3">
        <f t="shared" si="88"/>
        <v>0.0005138370731050555</v>
      </c>
      <c r="L260" s="3">
        <v>40</v>
      </c>
      <c r="M260" s="3">
        <f t="shared" si="89"/>
        <v>3.7537290952480604E-05</v>
      </c>
      <c r="N260" s="3">
        <f t="shared" si="90"/>
        <v>0.0015727686671795644</v>
      </c>
      <c r="O260" s="3">
        <f aca="true" t="shared" si="98" ref="O260:O323">ABS($M260-M260)</f>
        <v>0</v>
      </c>
      <c r="P260" s="3">
        <v>2176</v>
      </c>
      <c r="Q260" s="3">
        <f aca="true" t="shared" si="99" ref="Q260:Q323">P260/$P$626</f>
        <v>0.002504050670201797</v>
      </c>
      <c r="R260" s="3">
        <f t="shared" si="91"/>
        <v>0.000893744712069752</v>
      </c>
      <c r="S260" s="3">
        <f aca="true" t="shared" si="100" ref="S260:S323">ABS($M260-Q260)</f>
        <v>0.0024665133792493165</v>
      </c>
      <c r="T260" s="3">
        <f t="shared" si="95"/>
        <v>0.7059420570039764</v>
      </c>
      <c r="U260" s="3">
        <v>1</v>
      </c>
      <c r="V260" s="3">
        <f aca="true" t="shared" si="101" ref="V260:V323">U260/$U$626</f>
        <v>0.0001311131506490101</v>
      </c>
      <c r="W260" s="3">
        <f t="shared" si="92"/>
        <v>0.001479192807483035</v>
      </c>
      <c r="X260" s="3">
        <f aca="true" t="shared" si="102" ref="X260:X323">ABS(M260-W260)</f>
        <v>0.0014416555165305542</v>
      </c>
      <c r="Y260" s="3">
        <v>1</v>
      </c>
      <c r="Z260" s="3">
        <f aca="true" t="shared" si="103" ref="Z260:Z323">Y260/$Y$626</f>
        <v>2.8456788366864917E-05</v>
      </c>
      <c r="AA260" s="3">
        <f aca="true" t="shared" si="104" ref="AA260:AA323">ABS($G$624-Z260)</f>
        <v>0.0015818491697651802</v>
      </c>
      <c r="AB260" s="3">
        <v>4</v>
      </c>
      <c r="AC260" s="3">
        <f aca="true" t="shared" si="105" ref="AC260:AC323">AB260/$AB$626</f>
        <v>0.007905138339920948</v>
      </c>
      <c r="AD260" s="3">
        <f aca="true" t="shared" si="106" ref="AD260:AD323">ABS($G$4-AC260)</f>
        <v>0.006294832381788903</v>
      </c>
      <c r="AE260" s="3">
        <v>3</v>
      </c>
      <c r="AF260" s="3">
        <f aca="true" t="shared" si="107" ref="AF260:AF323">AE260/$AE$626</f>
        <v>9.369144284821987E-05</v>
      </c>
      <c r="AG260" s="3">
        <f aca="true" t="shared" si="108" ref="AG260:AG323">ABS($G$624-AF260)</f>
        <v>0.0015166145152838253</v>
      </c>
      <c r="AH260" s="3">
        <v>35</v>
      </c>
      <c r="AI260" s="3">
        <f aca="true" t="shared" si="109" ref="AI260:AI323">AH260/$AH$626</f>
        <v>0.0006826737404669488</v>
      </c>
      <c r="AJ260" s="3">
        <f aca="true" t="shared" si="110" ref="AJ260:AJ323">ABS($G$624-AI260)</f>
        <v>0.0009276322176650963</v>
      </c>
    </row>
    <row r="261" spans="1:36" ht="15" customHeight="1">
      <c r="A261" s="2" t="s">
        <v>807</v>
      </c>
      <c r="B261" s="2" t="s">
        <v>808</v>
      </c>
      <c r="C261" s="2" t="s">
        <v>22</v>
      </c>
      <c r="D261" s="2" t="s">
        <v>809</v>
      </c>
      <c r="E261" s="2">
        <f t="shared" si="96"/>
        <v>4212</v>
      </c>
      <c r="F261" s="3">
        <v>4212</v>
      </c>
      <c r="G261" s="3">
        <f aca="true" t="shared" si="111" ref="G261:G324">1/$F$627</f>
        <v>0.001610305958132045</v>
      </c>
      <c r="H261" s="3">
        <f t="shared" si="93"/>
        <v>0.41545893719806865</v>
      </c>
      <c r="I261" s="3">
        <f t="shared" si="94"/>
        <v>0.08073051321922621</v>
      </c>
      <c r="J261" s="3">
        <f t="shared" si="97"/>
        <v>0.0020435074972272923</v>
      </c>
      <c r="K261" s="3">
        <f aca="true" t="shared" si="112" ref="K261:K324">ABS(G261-J261)</f>
        <v>0.0004332015390952472</v>
      </c>
      <c r="L261" s="3">
        <v>126</v>
      </c>
      <c r="M261" s="3">
        <f aca="true" t="shared" si="113" ref="M261:M324">L261/$L$626</f>
        <v>0.00011824246650031391</v>
      </c>
      <c r="N261" s="3">
        <f aca="true" t="shared" si="114" ref="N261:N324">ABS($G$4-M261)</f>
        <v>0.0014920634916317313</v>
      </c>
      <c r="O261" s="3">
        <f t="shared" si="98"/>
        <v>0</v>
      </c>
      <c r="P261" s="3">
        <v>3964</v>
      </c>
      <c r="Q261" s="3">
        <f t="shared" si="99"/>
        <v>0.004561607011341877</v>
      </c>
      <c r="R261" s="3">
        <f aca="true" t="shared" si="115" ref="R261:R324">ABS($G$4-Q261)</f>
        <v>0.0029513010532098314</v>
      </c>
      <c r="S261" s="3">
        <f t="shared" si="100"/>
        <v>0.0044433645448415625</v>
      </c>
      <c r="T261" s="3">
        <f t="shared" si="95"/>
        <v>0.7105036640153183</v>
      </c>
      <c r="U261" s="3">
        <v>13</v>
      </c>
      <c r="V261" s="3">
        <f t="shared" si="101"/>
        <v>0.0017044709584371313</v>
      </c>
      <c r="W261" s="3">
        <f aca="true" t="shared" si="116" ref="W261:W324">ABS($G$4-V261)</f>
        <v>9.416500030508626E-05</v>
      </c>
      <c r="X261" s="3">
        <f t="shared" si="102"/>
        <v>2.4077466195227652E-05</v>
      </c>
      <c r="Y261" s="3">
        <v>7</v>
      </c>
      <c r="Z261" s="3">
        <f t="shared" si="103"/>
        <v>0.0001991975185680544</v>
      </c>
      <c r="AA261" s="3">
        <f t="shared" si="104"/>
        <v>0.0014111084395639906</v>
      </c>
      <c r="AB261" s="3">
        <v>0</v>
      </c>
      <c r="AC261" s="3">
        <f t="shared" si="105"/>
        <v>0</v>
      </c>
      <c r="AD261" s="3">
        <f t="shared" si="106"/>
        <v>0.001610305958132045</v>
      </c>
      <c r="AE261" s="3">
        <v>18</v>
      </c>
      <c r="AF261" s="3">
        <f t="shared" si="107"/>
        <v>0.0005621486570893192</v>
      </c>
      <c r="AG261" s="3">
        <f t="shared" si="108"/>
        <v>0.001048157301042726</v>
      </c>
      <c r="AH261" s="3">
        <v>84</v>
      </c>
      <c r="AI261" s="3">
        <f t="shared" si="109"/>
        <v>0.0016384169771206773</v>
      </c>
      <c r="AJ261" s="3">
        <f t="shared" si="110"/>
        <v>2.8111018988632216E-05</v>
      </c>
    </row>
    <row r="262" spans="1:36" ht="15" customHeight="1">
      <c r="A262" s="2" t="s">
        <v>810</v>
      </c>
      <c r="B262" s="2" t="s">
        <v>811</v>
      </c>
      <c r="C262" s="2" t="s">
        <v>22</v>
      </c>
      <c r="D262" s="2" t="s">
        <v>812</v>
      </c>
      <c r="E262" s="2">
        <f t="shared" si="96"/>
        <v>4996</v>
      </c>
      <c r="F262" s="3">
        <v>4996</v>
      </c>
      <c r="G262" s="3">
        <f t="shared" si="111"/>
        <v>0.001610305958132045</v>
      </c>
      <c r="H262" s="3">
        <f aca="true" t="shared" si="117" ref="H262:H325">H261+G262</f>
        <v>0.4170692431562007</v>
      </c>
      <c r="I262" s="3">
        <f aca="true" t="shared" si="118" ref="I262:I325">I261+M262</f>
        <v>0.08081778742069073</v>
      </c>
      <c r="J262" s="3">
        <f t="shared" si="97"/>
        <v>0.0024238754644224955</v>
      </c>
      <c r="K262" s="3">
        <f t="shared" si="112"/>
        <v>0.0008135695062904504</v>
      </c>
      <c r="L262" s="3">
        <v>93</v>
      </c>
      <c r="M262" s="3">
        <f t="shared" si="113"/>
        <v>8.727420146451741E-05</v>
      </c>
      <c r="N262" s="3">
        <f t="shared" si="114"/>
        <v>0.0015230317566675277</v>
      </c>
      <c r="O262" s="3">
        <f t="shared" si="98"/>
        <v>0</v>
      </c>
      <c r="P262" s="3">
        <v>4839</v>
      </c>
      <c r="Q262" s="3">
        <f t="shared" si="99"/>
        <v>0.0055685207688908524</v>
      </c>
      <c r="R262" s="3">
        <f t="shared" si="115"/>
        <v>0.003958214810758807</v>
      </c>
      <c r="S262" s="3">
        <f t="shared" si="100"/>
        <v>0.0054812465674263355</v>
      </c>
      <c r="T262" s="3">
        <f aca="true" t="shared" si="119" ref="T262:T325">T261+Q262</f>
        <v>0.7160721847842091</v>
      </c>
      <c r="U262" s="3">
        <v>5</v>
      </c>
      <c r="V262" s="3">
        <f t="shared" si="101"/>
        <v>0.0006555657532450505</v>
      </c>
      <c r="W262" s="3">
        <f t="shared" si="116"/>
        <v>0.0009547402048869946</v>
      </c>
      <c r="X262" s="3">
        <f t="shared" si="102"/>
        <v>0.0008674660034224772</v>
      </c>
      <c r="Y262" s="3">
        <v>4</v>
      </c>
      <c r="Z262" s="3">
        <f t="shared" si="103"/>
        <v>0.00011382715346745967</v>
      </c>
      <c r="AA262" s="3">
        <f t="shared" si="104"/>
        <v>0.0014964788046645855</v>
      </c>
      <c r="AB262" s="3">
        <v>0</v>
      </c>
      <c r="AC262" s="3">
        <f t="shared" si="105"/>
        <v>0</v>
      </c>
      <c r="AD262" s="3">
        <f t="shared" si="106"/>
        <v>0.001610305958132045</v>
      </c>
      <c r="AE262" s="3">
        <v>17</v>
      </c>
      <c r="AF262" s="3">
        <f t="shared" si="107"/>
        <v>0.0005309181761399126</v>
      </c>
      <c r="AG262" s="3">
        <f t="shared" si="108"/>
        <v>0.0010793877819921325</v>
      </c>
      <c r="AH262" s="3">
        <v>38</v>
      </c>
      <c r="AI262" s="3">
        <f t="shared" si="109"/>
        <v>0.0007411886325069731</v>
      </c>
      <c r="AJ262" s="3">
        <f t="shared" si="110"/>
        <v>0.000869117325625072</v>
      </c>
    </row>
    <row r="263" spans="1:36" ht="15" customHeight="1">
      <c r="A263" s="2" t="s">
        <v>813</v>
      </c>
      <c r="B263" s="2" t="s">
        <v>814</v>
      </c>
      <c r="C263" s="2" t="s">
        <v>22</v>
      </c>
      <c r="D263" s="2" t="s">
        <v>815</v>
      </c>
      <c r="E263" s="2">
        <f t="shared" si="96"/>
        <v>4521</v>
      </c>
      <c r="F263" s="3">
        <v>4521</v>
      </c>
      <c r="G263" s="3">
        <f t="shared" si="111"/>
        <v>0.001610305958132045</v>
      </c>
      <c r="H263" s="3">
        <f t="shared" si="117"/>
        <v>0.41867954911433275</v>
      </c>
      <c r="I263" s="3">
        <f t="shared" si="118"/>
        <v>0.08088723140895282</v>
      </c>
      <c r="J263" s="3">
        <f t="shared" si="97"/>
        <v>0.0021934229332774427</v>
      </c>
      <c r="K263" s="3">
        <f t="shared" si="112"/>
        <v>0.0005831169751453976</v>
      </c>
      <c r="L263" s="3">
        <v>74</v>
      </c>
      <c r="M263" s="3">
        <f t="shared" si="113"/>
        <v>6.944398826208911E-05</v>
      </c>
      <c r="N263" s="3">
        <f t="shared" si="114"/>
        <v>0.001540861969869956</v>
      </c>
      <c r="O263" s="3">
        <f t="shared" si="98"/>
        <v>0</v>
      </c>
      <c r="P263" s="3">
        <v>4360</v>
      </c>
      <c r="Q263" s="3">
        <f t="shared" si="99"/>
        <v>0.005017307409044042</v>
      </c>
      <c r="R263" s="3">
        <f t="shared" si="115"/>
        <v>0.0034070014509119968</v>
      </c>
      <c r="S263" s="3">
        <f t="shared" si="100"/>
        <v>0.004947863420781953</v>
      </c>
      <c r="T263" s="3">
        <f t="shared" si="119"/>
        <v>0.7210894921932531</v>
      </c>
      <c r="U263" s="3">
        <v>15</v>
      </c>
      <c r="V263" s="3">
        <f t="shared" si="101"/>
        <v>0.0019666972597351512</v>
      </c>
      <c r="W263" s="3">
        <f t="shared" si="116"/>
        <v>0.00035639130160310616</v>
      </c>
      <c r="X263" s="3">
        <f t="shared" si="102"/>
        <v>0.00028694731334101705</v>
      </c>
      <c r="Y263" s="3">
        <v>7</v>
      </c>
      <c r="Z263" s="3">
        <f t="shared" si="103"/>
        <v>0.0001991975185680544</v>
      </c>
      <c r="AA263" s="3">
        <f t="shared" si="104"/>
        <v>0.0014111084395639906</v>
      </c>
      <c r="AB263" s="3">
        <v>0</v>
      </c>
      <c r="AC263" s="3">
        <f t="shared" si="105"/>
        <v>0</v>
      </c>
      <c r="AD263" s="3">
        <f t="shared" si="106"/>
        <v>0.001610305958132045</v>
      </c>
      <c r="AE263" s="3">
        <v>9</v>
      </c>
      <c r="AF263" s="3">
        <f t="shared" si="107"/>
        <v>0.0002810743285446596</v>
      </c>
      <c r="AG263" s="3">
        <f t="shared" si="108"/>
        <v>0.0013292316295873854</v>
      </c>
      <c r="AH263" s="3">
        <v>56</v>
      </c>
      <c r="AI263" s="3">
        <f t="shared" si="109"/>
        <v>0.001092277984747118</v>
      </c>
      <c r="AJ263" s="3">
        <f t="shared" si="110"/>
        <v>0.000518027973384927</v>
      </c>
    </row>
    <row r="264" spans="1:36" ht="15" customHeight="1">
      <c r="A264" s="2" t="s">
        <v>816</v>
      </c>
      <c r="B264" s="2" t="s">
        <v>817</v>
      </c>
      <c r="C264" s="2" t="s">
        <v>22</v>
      </c>
      <c r="D264" s="2" t="s">
        <v>818</v>
      </c>
      <c r="E264" s="2">
        <f t="shared" si="96"/>
        <v>3414</v>
      </c>
      <c r="F264" s="3">
        <v>3414</v>
      </c>
      <c r="G264" s="3">
        <f t="shared" si="111"/>
        <v>0.001610305958132045</v>
      </c>
      <c r="H264" s="3">
        <f t="shared" si="117"/>
        <v>0.4202898550724648</v>
      </c>
      <c r="I264" s="3">
        <f t="shared" si="118"/>
        <v>0.08096887501677447</v>
      </c>
      <c r="J264" s="3">
        <f t="shared" si="97"/>
        <v>0.001656347244903603</v>
      </c>
      <c r="K264" s="3">
        <f t="shared" si="112"/>
        <v>4.604128677155781E-05</v>
      </c>
      <c r="L264" s="3">
        <v>87</v>
      </c>
      <c r="M264" s="3">
        <f t="shared" si="113"/>
        <v>8.164360782164531E-05</v>
      </c>
      <c r="N264" s="3">
        <f t="shared" si="114"/>
        <v>0.0015286623503103997</v>
      </c>
      <c r="O264" s="3">
        <f t="shared" si="98"/>
        <v>0</v>
      </c>
      <c r="P264" s="3">
        <v>3236</v>
      </c>
      <c r="Q264" s="3">
        <f t="shared" si="99"/>
        <v>0.003723854765061128</v>
      </c>
      <c r="R264" s="3">
        <f t="shared" si="115"/>
        <v>0.0021135488069290833</v>
      </c>
      <c r="S264" s="3">
        <f t="shared" si="100"/>
        <v>0.003642211157239483</v>
      </c>
      <c r="T264" s="3">
        <f t="shared" si="119"/>
        <v>0.7248133469583142</v>
      </c>
      <c r="U264" s="3">
        <v>13</v>
      </c>
      <c r="V264" s="3">
        <f t="shared" si="101"/>
        <v>0.0017044709584371313</v>
      </c>
      <c r="W264" s="3">
        <f t="shared" si="116"/>
        <v>9.416500030508626E-05</v>
      </c>
      <c r="X264" s="3">
        <f t="shared" si="102"/>
        <v>1.252139248344094E-05</v>
      </c>
      <c r="Y264" s="3">
        <v>14</v>
      </c>
      <c r="Z264" s="3">
        <f t="shared" si="103"/>
        <v>0.0003983950371361088</v>
      </c>
      <c r="AA264" s="3">
        <f t="shared" si="104"/>
        <v>0.0012119109209959363</v>
      </c>
      <c r="AB264" s="3">
        <v>2</v>
      </c>
      <c r="AC264" s="3">
        <f t="shared" si="105"/>
        <v>0.003952569169960474</v>
      </c>
      <c r="AD264" s="3">
        <f t="shared" si="106"/>
        <v>0.0023422632118284287</v>
      </c>
      <c r="AE264" s="3">
        <v>3</v>
      </c>
      <c r="AF264" s="3">
        <f t="shared" si="107"/>
        <v>9.369144284821987E-05</v>
      </c>
      <c r="AG264" s="3">
        <f t="shared" si="108"/>
        <v>0.0015166145152838253</v>
      </c>
      <c r="AH264" s="3">
        <v>59</v>
      </c>
      <c r="AI264" s="3">
        <f t="shared" si="109"/>
        <v>0.0011507928767871423</v>
      </c>
      <c r="AJ264" s="3">
        <f t="shared" si="110"/>
        <v>0.00045951308134490275</v>
      </c>
    </row>
    <row r="265" spans="1:36" ht="15" customHeight="1">
      <c r="A265" s="2" t="s">
        <v>819</v>
      </c>
      <c r="B265" s="2" t="s">
        <v>820</v>
      </c>
      <c r="C265" s="2" t="s">
        <v>22</v>
      </c>
      <c r="D265" s="2" t="s">
        <v>821</v>
      </c>
      <c r="E265" s="2">
        <f t="shared" si="96"/>
        <v>3994</v>
      </c>
      <c r="F265" s="3">
        <v>3994</v>
      </c>
      <c r="G265" s="3">
        <f t="shared" si="111"/>
        <v>0.001610305958132045</v>
      </c>
      <c r="H265" s="3">
        <f t="shared" si="117"/>
        <v>0.42190016103059685</v>
      </c>
      <c r="I265" s="3">
        <f t="shared" si="118"/>
        <v>0.08111245515466771</v>
      </c>
      <c r="J265" s="3">
        <f t="shared" si="97"/>
        <v>0.0019377419145122994</v>
      </c>
      <c r="K265" s="3">
        <f t="shared" si="112"/>
        <v>0.00032743595638025434</v>
      </c>
      <c r="L265" s="3">
        <v>153</v>
      </c>
      <c r="M265" s="3">
        <f t="shared" si="113"/>
        <v>0.0001435801378932383</v>
      </c>
      <c r="N265" s="3">
        <f t="shared" si="114"/>
        <v>0.0014667258202388069</v>
      </c>
      <c r="O265" s="3">
        <f t="shared" si="98"/>
        <v>0</v>
      </c>
      <c r="P265" s="3">
        <v>3769</v>
      </c>
      <c r="Q265" s="3">
        <f t="shared" si="99"/>
        <v>0.0043372090882309615</v>
      </c>
      <c r="R265" s="3">
        <f t="shared" si="115"/>
        <v>0.002726903130098916</v>
      </c>
      <c r="S265" s="3">
        <f t="shared" si="100"/>
        <v>0.004193628950337723</v>
      </c>
      <c r="T265" s="3">
        <f t="shared" si="119"/>
        <v>0.7291505560465452</v>
      </c>
      <c r="U265" s="3">
        <v>5</v>
      </c>
      <c r="V265" s="3">
        <f t="shared" si="101"/>
        <v>0.0006555657532450505</v>
      </c>
      <c r="W265" s="3">
        <f t="shared" si="116"/>
        <v>0.0009547402048869946</v>
      </c>
      <c r="X265" s="3">
        <f t="shared" si="102"/>
        <v>0.0008111600669937563</v>
      </c>
      <c r="Y265" s="3">
        <v>5</v>
      </c>
      <c r="Z265" s="3">
        <f t="shared" si="103"/>
        <v>0.00014228394183432458</v>
      </c>
      <c r="AA265" s="3">
        <f t="shared" si="104"/>
        <v>0.0014680220162977206</v>
      </c>
      <c r="AB265" s="3">
        <v>4</v>
      </c>
      <c r="AC265" s="3">
        <f t="shared" si="105"/>
        <v>0.007905138339920948</v>
      </c>
      <c r="AD265" s="3">
        <f t="shared" si="106"/>
        <v>0.006294832381788903</v>
      </c>
      <c r="AE265" s="3">
        <v>4</v>
      </c>
      <c r="AF265" s="3">
        <f t="shared" si="107"/>
        <v>0.00012492192379762648</v>
      </c>
      <c r="AG265" s="3">
        <f t="shared" si="108"/>
        <v>0.0014853840343344185</v>
      </c>
      <c r="AH265" s="3">
        <v>54</v>
      </c>
      <c r="AI265" s="3">
        <f t="shared" si="109"/>
        <v>0.0010532680567204354</v>
      </c>
      <c r="AJ265" s="3">
        <f t="shared" si="110"/>
        <v>0.0005570379014116097</v>
      </c>
    </row>
    <row r="266" spans="1:36" ht="15" customHeight="1">
      <c r="A266" s="2" t="s">
        <v>822</v>
      </c>
      <c r="B266" s="2" t="s">
        <v>823</v>
      </c>
      <c r="C266" s="2" t="s">
        <v>22</v>
      </c>
      <c r="D266" s="2" t="s">
        <v>824</v>
      </c>
      <c r="E266" s="2">
        <f t="shared" si="96"/>
        <v>4194</v>
      </c>
      <c r="F266" s="3">
        <v>4194</v>
      </c>
      <c r="G266" s="3">
        <f t="shared" si="111"/>
        <v>0.001610305958132045</v>
      </c>
      <c r="H266" s="3">
        <f t="shared" si="117"/>
        <v>0.4235104669887289</v>
      </c>
      <c r="I266" s="3">
        <f t="shared" si="118"/>
        <v>0.08123820507935851</v>
      </c>
      <c r="J266" s="3">
        <f t="shared" si="97"/>
        <v>0.0020347745592049532</v>
      </c>
      <c r="K266" s="3">
        <f t="shared" si="112"/>
        <v>0.00042446860107290814</v>
      </c>
      <c r="L266" s="3">
        <v>134</v>
      </c>
      <c r="M266" s="3">
        <f t="shared" si="113"/>
        <v>0.00012574992469081004</v>
      </c>
      <c r="N266" s="3">
        <f t="shared" si="114"/>
        <v>0.001484556033441235</v>
      </c>
      <c r="O266" s="3">
        <f t="shared" si="98"/>
        <v>0</v>
      </c>
      <c r="P266" s="3">
        <v>3980</v>
      </c>
      <c r="Q266" s="3">
        <f t="shared" si="99"/>
        <v>0.004580019148622772</v>
      </c>
      <c r="R266" s="3">
        <f t="shared" si="115"/>
        <v>0.002969713190490727</v>
      </c>
      <c r="S266" s="3">
        <f t="shared" si="100"/>
        <v>0.004454269223931963</v>
      </c>
      <c r="T266" s="3">
        <f t="shared" si="119"/>
        <v>0.733730575195168</v>
      </c>
      <c r="U266" s="3">
        <v>3</v>
      </c>
      <c r="V266" s="3">
        <f t="shared" si="101"/>
        <v>0.0003933394519470303</v>
      </c>
      <c r="W266" s="3">
        <f t="shared" si="116"/>
        <v>0.0012169665061850148</v>
      </c>
      <c r="X266" s="3">
        <f t="shared" si="102"/>
        <v>0.0010912165814942047</v>
      </c>
      <c r="Y266" s="3">
        <v>2</v>
      </c>
      <c r="Z266" s="3">
        <f t="shared" si="103"/>
        <v>5.6913576733729833E-05</v>
      </c>
      <c r="AA266" s="3">
        <f t="shared" si="104"/>
        <v>0.0015533923813983153</v>
      </c>
      <c r="AB266" s="3">
        <v>2</v>
      </c>
      <c r="AC266" s="3">
        <f t="shared" si="105"/>
        <v>0.003952569169960474</v>
      </c>
      <c r="AD266" s="3">
        <f t="shared" si="106"/>
        <v>0.0023422632118284287</v>
      </c>
      <c r="AE266" s="3">
        <v>8</v>
      </c>
      <c r="AF266" s="3">
        <f t="shared" si="107"/>
        <v>0.00024984384759525296</v>
      </c>
      <c r="AG266" s="3">
        <f t="shared" si="108"/>
        <v>0.0013604621105367922</v>
      </c>
      <c r="AH266" s="3">
        <v>65</v>
      </c>
      <c r="AI266" s="3">
        <f t="shared" si="109"/>
        <v>0.0012678226608671907</v>
      </c>
      <c r="AJ266" s="3">
        <f t="shared" si="110"/>
        <v>0.0003424832972648544</v>
      </c>
    </row>
    <row r="267" spans="1:36" ht="15" customHeight="1">
      <c r="A267" s="2" t="s">
        <v>825</v>
      </c>
      <c r="B267" s="2" t="s">
        <v>826</v>
      </c>
      <c r="C267" s="2" t="s">
        <v>22</v>
      </c>
      <c r="D267" s="2" t="s">
        <v>827</v>
      </c>
      <c r="E267" s="2">
        <f t="shared" si="96"/>
        <v>4459</v>
      </c>
      <c r="F267" s="3">
        <v>4459</v>
      </c>
      <c r="G267" s="3">
        <f t="shared" si="111"/>
        <v>0.001610305958132045</v>
      </c>
      <c r="H267" s="3">
        <f t="shared" si="117"/>
        <v>0.42512077294686096</v>
      </c>
      <c r="I267" s="3">
        <f t="shared" si="118"/>
        <v>0.08139773856590655</v>
      </c>
      <c r="J267" s="3">
        <f t="shared" si="97"/>
        <v>0.0021633428134227198</v>
      </c>
      <c r="K267" s="3">
        <f t="shared" si="112"/>
        <v>0.0005530368552906747</v>
      </c>
      <c r="L267" s="3">
        <v>170</v>
      </c>
      <c r="M267" s="3">
        <f t="shared" si="113"/>
        <v>0.00015953348654804258</v>
      </c>
      <c r="N267" s="3">
        <f t="shared" si="114"/>
        <v>0.0014507724715840024</v>
      </c>
      <c r="O267" s="3">
        <f t="shared" si="98"/>
        <v>0</v>
      </c>
      <c r="P267" s="3">
        <v>4193</v>
      </c>
      <c r="Q267" s="3">
        <f t="shared" si="99"/>
        <v>0.0048251307261746946</v>
      </c>
      <c r="R267" s="3">
        <f t="shared" si="115"/>
        <v>0.0032148247680426493</v>
      </c>
      <c r="S267" s="3">
        <f t="shared" si="100"/>
        <v>0.004665597239626652</v>
      </c>
      <c r="T267" s="3">
        <f t="shared" si="119"/>
        <v>0.7385557059213428</v>
      </c>
      <c r="U267" s="3">
        <v>11</v>
      </c>
      <c r="V267" s="3">
        <f t="shared" si="101"/>
        <v>0.001442244657139111</v>
      </c>
      <c r="W267" s="3">
        <f t="shared" si="116"/>
        <v>0.00016806130099293408</v>
      </c>
      <c r="X267" s="3">
        <f t="shared" si="102"/>
        <v>8.5278144448915E-06</v>
      </c>
      <c r="Y267" s="3">
        <v>3</v>
      </c>
      <c r="Z267" s="3">
        <f t="shared" si="103"/>
        <v>8.537036510059475E-05</v>
      </c>
      <c r="AA267" s="3">
        <f t="shared" si="104"/>
        <v>0.0015249355930314504</v>
      </c>
      <c r="AB267" s="3">
        <v>0</v>
      </c>
      <c r="AC267" s="3">
        <f t="shared" si="105"/>
        <v>0</v>
      </c>
      <c r="AD267" s="3">
        <f t="shared" si="106"/>
        <v>0.001610305958132045</v>
      </c>
      <c r="AE267" s="3">
        <v>6</v>
      </c>
      <c r="AF267" s="3">
        <f t="shared" si="107"/>
        <v>0.00018738288569643974</v>
      </c>
      <c r="AG267" s="3">
        <f t="shared" si="108"/>
        <v>0.0014229230724356052</v>
      </c>
      <c r="AH267" s="3">
        <v>76</v>
      </c>
      <c r="AI267" s="3">
        <f t="shared" si="109"/>
        <v>0.0014823772650139461</v>
      </c>
      <c r="AJ267" s="3">
        <f t="shared" si="110"/>
        <v>0.00012792869311809897</v>
      </c>
    </row>
    <row r="268" spans="1:36" ht="15" customHeight="1">
      <c r="A268" s="2" t="s">
        <v>828</v>
      </c>
      <c r="B268" s="2" t="s">
        <v>829</v>
      </c>
      <c r="C268" s="2" t="s">
        <v>22</v>
      </c>
      <c r="D268" s="2" t="s">
        <v>830</v>
      </c>
      <c r="E268" s="2">
        <f t="shared" si="96"/>
        <v>2734</v>
      </c>
      <c r="F268" s="3">
        <v>2734</v>
      </c>
      <c r="G268" s="3">
        <f t="shared" si="111"/>
        <v>0.001610305958132045</v>
      </c>
      <c r="H268" s="3">
        <f t="shared" si="117"/>
        <v>0.426731078904993</v>
      </c>
      <c r="I268" s="3">
        <f t="shared" si="118"/>
        <v>0.08147750530918058</v>
      </c>
      <c r="J268" s="3">
        <f t="shared" si="97"/>
        <v>0.0013264362529485795</v>
      </c>
      <c r="K268" s="3">
        <f t="shared" si="112"/>
        <v>0.0002838697051834656</v>
      </c>
      <c r="L268" s="3">
        <v>85</v>
      </c>
      <c r="M268" s="3">
        <f t="shared" si="113"/>
        <v>7.976674327402129E-05</v>
      </c>
      <c r="N268" s="3">
        <f t="shared" si="114"/>
        <v>0.0015305392148580238</v>
      </c>
      <c r="O268" s="3">
        <f t="shared" si="98"/>
        <v>0</v>
      </c>
      <c r="P268" s="3">
        <v>2601</v>
      </c>
      <c r="Q268" s="3">
        <f t="shared" si="99"/>
        <v>0.0029931230667255854</v>
      </c>
      <c r="R268" s="3">
        <f t="shared" si="115"/>
        <v>0.0013828171085935404</v>
      </c>
      <c r="S268" s="3">
        <f t="shared" si="100"/>
        <v>0.0029133563234515643</v>
      </c>
      <c r="T268" s="3">
        <f t="shared" si="119"/>
        <v>0.7415488289880684</v>
      </c>
      <c r="U268" s="3">
        <v>3</v>
      </c>
      <c r="V268" s="3">
        <f t="shared" si="101"/>
        <v>0.0003933394519470303</v>
      </c>
      <c r="W268" s="3">
        <f t="shared" si="116"/>
        <v>0.0012169665061850148</v>
      </c>
      <c r="X268" s="3">
        <f t="shared" si="102"/>
        <v>0.0011371997629109935</v>
      </c>
      <c r="Y268" s="3">
        <v>12</v>
      </c>
      <c r="Z268" s="3">
        <f t="shared" si="103"/>
        <v>0.000341481460402379</v>
      </c>
      <c r="AA268" s="3">
        <f t="shared" si="104"/>
        <v>0.001268824497729666</v>
      </c>
      <c r="AB268" s="3">
        <v>0</v>
      </c>
      <c r="AC268" s="3">
        <f t="shared" si="105"/>
        <v>0</v>
      </c>
      <c r="AD268" s="3">
        <f t="shared" si="106"/>
        <v>0.001610305958132045</v>
      </c>
      <c r="AE268" s="3">
        <v>4</v>
      </c>
      <c r="AF268" s="3">
        <f t="shared" si="107"/>
        <v>0.00012492192379762648</v>
      </c>
      <c r="AG268" s="3">
        <f t="shared" si="108"/>
        <v>0.0014853840343344185</v>
      </c>
      <c r="AH268" s="3">
        <v>29</v>
      </c>
      <c r="AI268" s="3">
        <f t="shared" si="109"/>
        <v>0.0005656439563869005</v>
      </c>
      <c r="AJ268" s="3">
        <f t="shared" si="110"/>
        <v>0.0010446620017451446</v>
      </c>
    </row>
    <row r="269" spans="1:36" ht="15" customHeight="1">
      <c r="A269" s="2" t="s">
        <v>831</v>
      </c>
      <c r="B269" s="2" t="s">
        <v>832</v>
      </c>
      <c r="C269" s="2" t="s">
        <v>22</v>
      </c>
      <c r="D269" s="2" t="s">
        <v>833</v>
      </c>
      <c r="E269" s="2">
        <f t="shared" si="96"/>
        <v>4066</v>
      </c>
      <c r="F269" s="3">
        <v>4066</v>
      </c>
      <c r="G269" s="3">
        <f t="shared" si="111"/>
        <v>0.001610305958132045</v>
      </c>
      <c r="H269" s="3">
        <f t="shared" si="117"/>
        <v>0.42834138486312506</v>
      </c>
      <c r="I269" s="3">
        <f t="shared" si="118"/>
        <v>0.08159574777568089</v>
      </c>
      <c r="J269" s="3">
        <f t="shared" si="97"/>
        <v>0.001972673666601655</v>
      </c>
      <c r="K269" s="3">
        <f t="shared" si="112"/>
        <v>0.00036236770846960974</v>
      </c>
      <c r="L269" s="3">
        <v>126</v>
      </c>
      <c r="M269" s="3">
        <f t="shared" si="113"/>
        <v>0.00011824246650031391</v>
      </c>
      <c r="N269" s="3">
        <f t="shared" si="114"/>
        <v>0.0014920634916317313</v>
      </c>
      <c r="O269" s="3">
        <f t="shared" si="98"/>
        <v>0</v>
      </c>
      <c r="P269" s="3">
        <v>3867</v>
      </c>
      <c r="Q269" s="3">
        <f t="shared" si="99"/>
        <v>0.004449983429076447</v>
      </c>
      <c r="R269" s="3">
        <f t="shared" si="115"/>
        <v>0.002839677470944402</v>
      </c>
      <c r="S269" s="3">
        <f t="shared" si="100"/>
        <v>0.004331740962576133</v>
      </c>
      <c r="T269" s="3">
        <f t="shared" si="119"/>
        <v>0.7459988124171448</v>
      </c>
      <c r="U269" s="3">
        <v>11</v>
      </c>
      <c r="V269" s="3">
        <f t="shared" si="101"/>
        <v>0.001442244657139111</v>
      </c>
      <c r="W269" s="3">
        <f t="shared" si="116"/>
        <v>0.00016806130099293408</v>
      </c>
      <c r="X269" s="3">
        <f t="shared" si="102"/>
        <v>4.981883449262018E-05</v>
      </c>
      <c r="Y269" s="3">
        <v>9</v>
      </c>
      <c r="Z269" s="3">
        <f t="shared" si="103"/>
        <v>0.00025611109530178426</v>
      </c>
      <c r="AA269" s="3">
        <f t="shared" si="104"/>
        <v>0.0013541948628302608</v>
      </c>
      <c r="AB269" s="3">
        <v>1</v>
      </c>
      <c r="AC269" s="3">
        <f t="shared" si="105"/>
        <v>0.001976284584980237</v>
      </c>
      <c r="AD269" s="3">
        <f t="shared" si="106"/>
        <v>0.00036597862684819194</v>
      </c>
      <c r="AE269" s="3">
        <v>7</v>
      </c>
      <c r="AF269" s="3">
        <f t="shared" si="107"/>
        <v>0.00021861336664584635</v>
      </c>
      <c r="AG269" s="3">
        <f t="shared" si="108"/>
        <v>0.0013916925914861987</v>
      </c>
      <c r="AH269" s="3">
        <v>45</v>
      </c>
      <c r="AI269" s="3">
        <f t="shared" si="109"/>
        <v>0.0008777233806003628</v>
      </c>
      <c r="AJ269" s="3">
        <f t="shared" si="110"/>
        <v>0.0007325825775316823</v>
      </c>
    </row>
    <row r="270" spans="1:36" ht="15" customHeight="1">
      <c r="A270" s="2" t="s">
        <v>834</v>
      </c>
      <c r="B270" s="2" t="s">
        <v>835</v>
      </c>
      <c r="C270" s="2" t="s">
        <v>22</v>
      </c>
      <c r="D270" s="2" t="s">
        <v>836</v>
      </c>
      <c r="E270" s="2">
        <f t="shared" si="96"/>
        <v>4868</v>
      </c>
      <c r="F270" s="3">
        <v>4868</v>
      </c>
      <c r="G270" s="3">
        <f t="shared" si="111"/>
        <v>0.001610305958132045</v>
      </c>
      <c r="H270" s="3">
        <f t="shared" si="117"/>
        <v>0.4299516908212571</v>
      </c>
      <c r="I270" s="3">
        <f t="shared" si="118"/>
        <v>0.08174402007494319</v>
      </c>
      <c r="J270" s="3">
        <f t="shared" si="97"/>
        <v>0.002361774571819197</v>
      </c>
      <c r="K270" s="3">
        <f t="shared" si="112"/>
        <v>0.000751468613687152</v>
      </c>
      <c r="L270" s="3">
        <v>158</v>
      </c>
      <c r="M270" s="3">
        <f t="shared" si="113"/>
        <v>0.0001482722992622984</v>
      </c>
      <c r="N270" s="3">
        <f t="shared" si="114"/>
        <v>0.0014620336588697467</v>
      </c>
      <c r="O270" s="3">
        <f t="shared" si="98"/>
        <v>0</v>
      </c>
      <c r="P270" s="3">
        <v>4625</v>
      </c>
      <c r="Q270" s="3">
        <f t="shared" si="99"/>
        <v>0.005322258432758875</v>
      </c>
      <c r="R270" s="3">
        <f t="shared" si="115"/>
        <v>0.0037119524746268293</v>
      </c>
      <c r="S270" s="3">
        <f t="shared" si="100"/>
        <v>0.005173986133496576</v>
      </c>
      <c r="T270" s="3">
        <f t="shared" si="119"/>
        <v>0.7513210708499037</v>
      </c>
      <c r="U270" s="3">
        <v>4</v>
      </c>
      <c r="V270" s="3">
        <f t="shared" si="101"/>
        <v>0.0005244526025960404</v>
      </c>
      <c r="W270" s="3">
        <f t="shared" si="116"/>
        <v>0.0010858533555360046</v>
      </c>
      <c r="X270" s="3">
        <f t="shared" si="102"/>
        <v>0.0009375810562737062</v>
      </c>
      <c r="Y270" s="3">
        <v>12</v>
      </c>
      <c r="Z270" s="3">
        <f t="shared" si="103"/>
        <v>0.000341481460402379</v>
      </c>
      <c r="AA270" s="3">
        <f t="shared" si="104"/>
        <v>0.001268824497729666</v>
      </c>
      <c r="AB270" s="3">
        <v>0</v>
      </c>
      <c r="AC270" s="3">
        <f t="shared" si="105"/>
        <v>0</v>
      </c>
      <c r="AD270" s="3">
        <f t="shared" si="106"/>
        <v>0.001610305958132045</v>
      </c>
      <c r="AE270" s="3">
        <v>8</v>
      </c>
      <c r="AF270" s="3">
        <f t="shared" si="107"/>
        <v>0.00024984384759525296</v>
      </c>
      <c r="AG270" s="3">
        <f t="shared" si="108"/>
        <v>0.0013604621105367922</v>
      </c>
      <c r="AH270" s="3">
        <v>61</v>
      </c>
      <c r="AI270" s="3">
        <f t="shared" si="109"/>
        <v>0.0011898028048138252</v>
      </c>
      <c r="AJ270" s="3">
        <f t="shared" si="110"/>
        <v>0.0004205031533182199</v>
      </c>
    </row>
    <row r="271" spans="1:36" ht="15" customHeight="1">
      <c r="A271" s="2" t="s">
        <v>837</v>
      </c>
      <c r="B271" s="2" t="s">
        <v>838</v>
      </c>
      <c r="C271" s="2" t="s">
        <v>22</v>
      </c>
      <c r="D271" s="2" t="s">
        <v>839</v>
      </c>
      <c r="E271" s="2">
        <f t="shared" si="96"/>
        <v>5477</v>
      </c>
      <c r="F271" s="3">
        <v>5477</v>
      </c>
      <c r="G271" s="3">
        <f t="shared" si="111"/>
        <v>0.001610305958132045</v>
      </c>
      <c r="H271" s="3">
        <f t="shared" si="117"/>
        <v>0.43156199677938917</v>
      </c>
      <c r="I271" s="3">
        <f t="shared" si="118"/>
        <v>0.08196549009156283</v>
      </c>
      <c r="J271" s="3">
        <f t="shared" si="97"/>
        <v>0.0026572389749083282</v>
      </c>
      <c r="K271" s="3">
        <f t="shared" si="112"/>
        <v>0.0010469330167762832</v>
      </c>
      <c r="L271" s="3">
        <v>236</v>
      </c>
      <c r="M271" s="3">
        <f t="shared" si="113"/>
        <v>0.00022147001661963558</v>
      </c>
      <c r="N271" s="3">
        <f t="shared" si="114"/>
        <v>0.0013888359415124094</v>
      </c>
      <c r="O271" s="3">
        <f t="shared" si="98"/>
        <v>0</v>
      </c>
      <c r="P271" s="3">
        <v>5121</v>
      </c>
      <c r="Q271" s="3">
        <f t="shared" si="99"/>
        <v>0.005893034688466637</v>
      </c>
      <c r="R271" s="3">
        <f t="shared" si="115"/>
        <v>0.004282728730334592</v>
      </c>
      <c r="S271" s="3">
        <f t="shared" si="100"/>
        <v>0.005671564671847001</v>
      </c>
      <c r="T271" s="3">
        <f t="shared" si="119"/>
        <v>0.7572141055383704</v>
      </c>
      <c r="U271" s="3">
        <v>16</v>
      </c>
      <c r="V271" s="3">
        <f t="shared" si="101"/>
        <v>0.0020978104103841614</v>
      </c>
      <c r="W271" s="3">
        <f t="shared" si="116"/>
        <v>0.00048750445225211633</v>
      </c>
      <c r="X271" s="3">
        <f t="shared" si="102"/>
        <v>0.0002660344356324808</v>
      </c>
      <c r="Y271" s="3">
        <v>5</v>
      </c>
      <c r="Z271" s="3">
        <f t="shared" si="103"/>
        <v>0.00014228394183432458</v>
      </c>
      <c r="AA271" s="3">
        <f t="shared" si="104"/>
        <v>0.0014680220162977206</v>
      </c>
      <c r="AB271" s="3">
        <v>0</v>
      </c>
      <c r="AC271" s="3">
        <f t="shared" si="105"/>
        <v>0</v>
      </c>
      <c r="AD271" s="3">
        <f t="shared" si="106"/>
        <v>0.001610305958132045</v>
      </c>
      <c r="AE271" s="3">
        <v>32</v>
      </c>
      <c r="AF271" s="3">
        <f t="shared" si="107"/>
        <v>0.0009993753903810119</v>
      </c>
      <c r="AG271" s="3">
        <f t="shared" si="108"/>
        <v>0.0006109305677510332</v>
      </c>
      <c r="AH271" s="3">
        <v>67</v>
      </c>
      <c r="AI271" s="3">
        <f t="shared" si="109"/>
        <v>0.0013068325888938735</v>
      </c>
      <c r="AJ271" s="3">
        <f t="shared" si="110"/>
        <v>0.00030347336923817157</v>
      </c>
    </row>
    <row r="272" spans="1:36" ht="15" customHeight="1">
      <c r="A272" s="2" t="s">
        <v>840</v>
      </c>
      <c r="B272" s="2" t="s">
        <v>841</v>
      </c>
      <c r="C272" s="2" t="s">
        <v>22</v>
      </c>
      <c r="D272" s="2" t="s">
        <v>842</v>
      </c>
      <c r="E272" s="2">
        <f t="shared" si="96"/>
        <v>3354</v>
      </c>
      <c r="F272" s="3">
        <v>3354</v>
      </c>
      <c r="G272" s="3">
        <f t="shared" si="111"/>
        <v>0.001610305958132045</v>
      </c>
      <c r="H272" s="3">
        <f t="shared" si="117"/>
        <v>0.4331723027375212</v>
      </c>
      <c r="I272" s="3">
        <f t="shared" si="118"/>
        <v>0.08230520257468278</v>
      </c>
      <c r="J272" s="3">
        <f t="shared" si="97"/>
        <v>0.0016272374514958068</v>
      </c>
      <c r="K272" s="3">
        <f t="shared" si="112"/>
        <v>1.6931493363761714E-05</v>
      </c>
      <c r="L272" s="3">
        <v>362</v>
      </c>
      <c r="M272" s="3">
        <f t="shared" si="113"/>
        <v>0.00033971248311994947</v>
      </c>
      <c r="N272" s="3">
        <f t="shared" si="114"/>
        <v>0.0012705934750120956</v>
      </c>
      <c r="O272" s="3">
        <f t="shared" si="98"/>
        <v>0</v>
      </c>
      <c r="P272" s="3">
        <v>2852</v>
      </c>
      <c r="Q272" s="3">
        <f t="shared" si="99"/>
        <v>0.0032819634703196345</v>
      </c>
      <c r="R272" s="3">
        <f t="shared" si="115"/>
        <v>0.0016716575121875894</v>
      </c>
      <c r="S272" s="3">
        <f t="shared" si="100"/>
        <v>0.0029422509871996853</v>
      </c>
      <c r="T272" s="3">
        <f t="shared" si="119"/>
        <v>0.76049606900869</v>
      </c>
      <c r="U272" s="3">
        <v>12</v>
      </c>
      <c r="V272" s="3">
        <f t="shared" si="101"/>
        <v>0.0015733578077881212</v>
      </c>
      <c r="W272" s="3">
        <f t="shared" si="116"/>
        <v>3.6948150343923914E-05</v>
      </c>
      <c r="X272" s="3">
        <f t="shared" si="102"/>
        <v>0.00030276433277602556</v>
      </c>
      <c r="Y272" s="3">
        <v>19</v>
      </c>
      <c r="Z272" s="3">
        <f t="shared" si="103"/>
        <v>0.0005406789789704334</v>
      </c>
      <c r="AA272" s="3">
        <f t="shared" si="104"/>
        <v>0.0010696269791616118</v>
      </c>
      <c r="AB272" s="3">
        <v>1</v>
      </c>
      <c r="AC272" s="3">
        <f t="shared" si="105"/>
        <v>0.001976284584980237</v>
      </c>
      <c r="AD272" s="3">
        <f t="shared" si="106"/>
        <v>0.00036597862684819194</v>
      </c>
      <c r="AE272" s="3">
        <v>17</v>
      </c>
      <c r="AF272" s="3">
        <f t="shared" si="107"/>
        <v>0.0005309181761399126</v>
      </c>
      <c r="AG272" s="3">
        <f t="shared" si="108"/>
        <v>0.0010793877819921325</v>
      </c>
      <c r="AH272" s="3">
        <v>91</v>
      </c>
      <c r="AI272" s="3">
        <f t="shared" si="109"/>
        <v>0.001774951725214067</v>
      </c>
      <c r="AJ272" s="3">
        <f t="shared" si="110"/>
        <v>0.00016464576708202197</v>
      </c>
    </row>
    <row r="273" spans="1:36" ht="15" customHeight="1">
      <c r="A273" s="2" t="s">
        <v>843</v>
      </c>
      <c r="B273" s="2" t="s">
        <v>844</v>
      </c>
      <c r="C273" s="2" t="s">
        <v>22</v>
      </c>
      <c r="D273" s="2" t="s">
        <v>845</v>
      </c>
      <c r="E273" s="2">
        <f t="shared" si="96"/>
        <v>2791</v>
      </c>
      <c r="F273" s="3">
        <v>2791</v>
      </c>
      <c r="G273" s="3">
        <f t="shared" si="111"/>
        <v>0.001610305958132045</v>
      </c>
      <c r="H273" s="3">
        <f t="shared" si="117"/>
        <v>0.43478260869565327</v>
      </c>
      <c r="I273" s="3">
        <f t="shared" si="118"/>
        <v>0.08348481194286449</v>
      </c>
      <c r="J273" s="3">
        <f t="shared" si="97"/>
        <v>0.0013540905566859858</v>
      </c>
      <c r="K273" s="3">
        <f t="shared" si="112"/>
        <v>0.0002562154014460593</v>
      </c>
      <c r="L273" s="3">
        <v>1257</v>
      </c>
      <c r="M273" s="3">
        <f t="shared" si="113"/>
        <v>0.001179609368181703</v>
      </c>
      <c r="N273" s="3">
        <f t="shared" si="114"/>
        <v>0.000430696589950342</v>
      </c>
      <c r="O273" s="3">
        <f t="shared" si="98"/>
        <v>0</v>
      </c>
      <c r="P273" s="3">
        <v>1354</v>
      </c>
      <c r="Q273" s="3">
        <f t="shared" si="99"/>
        <v>0.0015581271173957874</v>
      </c>
      <c r="R273" s="3">
        <f t="shared" si="115"/>
        <v>5.2178840736257686E-05</v>
      </c>
      <c r="S273" s="3">
        <f t="shared" si="100"/>
        <v>0.0003785177492140843</v>
      </c>
      <c r="T273" s="3">
        <f t="shared" si="119"/>
        <v>0.7620541961260858</v>
      </c>
      <c r="U273" s="3">
        <v>21</v>
      </c>
      <c r="V273" s="3">
        <f t="shared" si="101"/>
        <v>0.002753376163629212</v>
      </c>
      <c r="W273" s="3">
        <f t="shared" si="116"/>
        <v>0.0011430702054971667</v>
      </c>
      <c r="X273" s="3">
        <f t="shared" si="102"/>
        <v>3.6539162684536344E-05</v>
      </c>
      <c r="Y273" s="3">
        <v>48</v>
      </c>
      <c r="Z273" s="3">
        <f t="shared" si="103"/>
        <v>0.001365925841609516</v>
      </c>
      <c r="AA273" s="3">
        <f t="shared" si="104"/>
        <v>0.000244380116522529</v>
      </c>
      <c r="AB273" s="3">
        <v>0</v>
      </c>
      <c r="AC273" s="3">
        <f t="shared" si="105"/>
        <v>0</v>
      </c>
      <c r="AD273" s="3">
        <f t="shared" si="106"/>
        <v>0.001610305958132045</v>
      </c>
      <c r="AE273" s="3">
        <v>29</v>
      </c>
      <c r="AF273" s="3">
        <f t="shared" si="107"/>
        <v>0.000905683947532792</v>
      </c>
      <c r="AG273" s="3">
        <f t="shared" si="108"/>
        <v>0.000704622010599253</v>
      </c>
      <c r="AH273" s="3">
        <v>82</v>
      </c>
      <c r="AI273" s="3">
        <f t="shared" si="109"/>
        <v>0.0015994070490939945</v>
      </c>
      <c r="AJ273" s="3">
        <f t="shared" si="110"/>
        <v>1.0898909038050634E-05</v>
      </c>
    </row>
    <row r="274" spans="1:36" ht="15" customHeight="1">
      <c r="A274" s="2" t="s">
        <v>846</v>
      </c>
      <c r="B274" s="2" t="s">
        <v>847</v>
      </c>
      <c r="C274" s="2" t="s">
        <v>22</v>
      </c>
      <c r="D274" s="2" t="s">
        <v>848</v>
      </c>
      <c r="E274" s="2">
        <f t="shared" si="96"/>
        <v>3185</v>
      </c>
      <c r="F274" s="3">
        <v>3185</v>
      </c>
      <c r="G274" s="3">
        <f t="shared" si="111"/>
        <v>0.001610305958132045</v>
      </c>
      <c r="H274" s="3">
        <f t="shared" si="117"/>
        <v>0.4363929146537853</v>
      </c>
      <c r="I274" s="3">
        <f t="shared" si="118"/>
        <v>0.08423368089736648</v>
      </c>
      <c r="J274" s="3">
        <f t="shared" si="97"/>
        <v>0.001545244866730514</v>
      </c>
      <c r="K274" s="3">
        <f t="shared" si="112"/>
        <v>6.506109140153103E-05</v>
      </c>
      <c r="L274" s="3">
        <v>798</v>
      </c>
      <c r="M274" s="3">
        <f t="shared" si="113"/>
        <v>0.0007488689545019881</v>
      </c>
      <c r="N274" s="3">
        <f t="shared" si="114"/>
        <v>0.000861437003630057</v>
      </c>
      <c r="O274" s="3">
        <f t="shared" si="98"/>
        <v>0</v>
      </c>
      <c r="P274" s="3">
        <v>2278</v>
      </c>
      <c r="Q274" s="3">
        <f t="shared" si="99"/>
        <v>0.002621428045367506</v>
      </c>
      <c r="R274" s="3">
        <f t="shared" si="115"/>
        <v>0.001011122087235461</v>
      </c>
      <c r="S274" s="3">
        <f t="shared" si="100"/>
        <v>0.001872559090865518</v>
      </c>
      <c r="T274" s="3">
        <f t="shared" si="119"/>
        <v>0.7646756241714533</v>
      </c>
      <c r="U274" s="3">
        <v>7</v>
      </c>
      <c r="V274" s="3">
        <f t="shared" si="101"/>
        <v>0.0009177920545430706</v>
      </c>
      <c r="W274" s="3">
        <f t="shared" si="116"/>
        <v>0.0006925139035889744</v>
      </c>
      <c r="X274" s="3">
        <f t="shared" si="102"/>
        <v>5.635505091301362E-05</v>
      </c>
      <c r="Y274" s="3">
        <v>9</v>
      </c>
      <c r="Z274" s="3">
        <f t="shared" si="103"/>
        <v>0.00025611109530178426</v>
      </c>
      <c r="AA274" s="3">
        <f t="shared" si="104"/>
        <v>0.0013541948628302608</v>
      </c>
      <c r="AB274" s="3">
        <v>0</v>
      </c>
      <c r="AC274" s="3">
        <f t="shared" si="105"/>
        <v>0</v>
      </c>
      <c r="AD274" s="3">
        <f t="shared" si="106"/>
        <v>0.001610305958132045</v>
      </c>
      <c r="AE274" s="3">
        <v>21</v>
      </c>
      <c r="AF274" s="3">
        <f t="shared" si="107"/>
        <v>0.000655840099937539</v>
      </c>
      <c r="AG274" s="3">
        <f t="shared" si="108"/>
        <v>0.0009544658581945061</v>
      </c>
      <c r="AH274" s="3">
        <v>72</v>
      </c>
      <c r="AI274" s="3">
        <f t="shared" si="109"/>
        <v>0.0014043574089605804</v>
      </c>
      <c r="AJ274" s="3">
        <f t="shared" si="110"/>
        <v>0.00020594854917146467</v>
      </c>
    </row>
    <row r="275" spans="1:36" ht="15" customHeight="1">
      <c r="A275" s="2" t="s">
        <v>849</v>
      </c>
      <c r="B275" s="2" t="s">
        <v>850</v>
      </c>
      <c r="C275" s="2" t="s">
        <v>22</v>
      </c>
      <c r="D275" s="2" t="s">
        <v>851</v>
      </c>
      <c r="E275" s="2">
        <f t="shared" si="96"/>
        <v>4559</v>
      </c>
      <c r="F275" s="3">
        <v>4559</v>
      </c>
      <c r="G275" s="3">
        <f t="shared" si="111"/>
        <v>0.001610305958132045</v>
      </c>
      <c r="H275" s="3">
        <f t="shared" si="117"/>
        <v>0.4380032206119174</v>
      </c>
      <c r="I275" s="3">
        <f t="shared" si="118"/>
        <v>0.0844776732885576</v>
      </c>
      <c r="J275" s="3">
        <f t="shared" si="97"/>
        <v>0.0022118591357690467</v>
      </c>
      <c r="K275" s="3">
        <f t="shared" si="112"/>
        <v>0.0006015531776370016</v>
      </c>
      <c r="L275" s="3">
        <v>260</v>
      </c>
      <c r="M275" s="3">
        <f t="shared" si="113"/>
        <v>0.00024399239119112393</v>
      </c>
      <c r="N275" s="3">
        <f t="shared" si="114"/>
        <v>0.0013663135669409212</v>
      </c>
      <c r="O275" s="3">
        <f t="shared" si="98"/>
        <v>0</v>
      </c>
      <c r="P275" s="3">
        <v>4101</v>
      </c>
      <c r="Q275" s="3">
        <f t="shared" si="99"/>
        <v>0.004719260936809545</v>
      </c>
      <c r="R275" s="3">
        <f t="shared" si="115"/>
        <v>0.0031089549786775</v>
      </c>
      <c r="S275" s="3">
        <f t="shared" si="100"/>
        <v>0.004475268545618421</v>
      </c>
      <c r="T275" s="3">
        <f t="shared" si="119"/>
        <v>0.7693948851082628</v>
      </c>
      <c r="U275" s="3">
        <v>14</v>
      </c>
      <c r="V275" s="3">
        <f t="shared" si="101"/>
        <v>0.0018355841090861413</v>
      </c>
      <c r="W275" s="3">
        <f t="shared" si="116"/>
        <v>0.0002252781509540962</v>
      </c>
      <c r="X275" s="3">
        <f t="shared" si="102"/>
        <v>1.8714240237027724E-05</v>
      </c>
      <c r="Y275" s="3">
        <v>22</v>
      </c>
      <c r="Z275" s="3">
        <f t="shared" si="103"/>
        <v>0.0006260493440710281</v>
      </c>
      <c r="AA275" s="3">
        <f t="shared" si="104"/>
        <v>0.000984256614061017</v>
      </c>
      <c r="AB275" s="3">
        <v>0</v>
      </c>
      <c r="AC275" s="3">
        <f t="shared" si="105"/>
        <v>0</v>
      </c>
      <c r="AD275" s="3">
        <f t="shared" si="106"/>
        <v>0.001610305958132045</v>
      </c>
      <c r="AE275" s="3">
        <v>31</v>
      </c>
      <c r="AF275" s="3">
        <f t="shared" si="107"/>
        <v>0.0009681449094316052</v>
      </c>
      <c r="AG275" s="3">
        <f t="shared" si="108"/>
        <v>0.0006421610487004399</v>
      </c>
      <c r="AH275" s="3">
        <v>131</v>
      </c>
      <c r="AI275" s="3">
        <f t="shared" si="109"/>
        <v>0.0025551502857477227</v>
      </c>
      <c r="AJ275" s="3">
        <f t="shared" si="110"/>
        <v>0.0009448443276156777</v>
      </c>
    </row>
    <row r="276" spans="1:36" ht="15" customHeight="1">
      <c r="A276" s="2" t="s">
        <v>852</v>
      </c>
      <c r="B276" s="2" t="s">
        <v>853</v>
      </c>
      <c r="C276" s="2" t="s">
        <v>22</v>
      </c>
      <c r="D276" s="2" t="s">
        <v>854</v>
      </c>
      <c r="E276" s="2">
        <f t="shared" si="96"/>
        <v>2408</v>
      </c>
      <c r="F276" s="3">
        <v>2408</v>
      </c>
      <c r="G276" s="3">
        <f t="shared" si="111"/>
        <v>0.001610305958132045</v>
      </c>
      <c r="H276" s="3">
        <f t="shared" si="117"/>
        <v>0.43961352657004943</v>
      </c>
      <c r="I276" s="3">
        <f t="shared" si="118"/>
        <v>0.08460623851006985</v>
      </c>
      <c r="J276" s="3">
        <f t="shared" si="97"/>
        <v>0.0011682730420995535</v>
      </c>
      <c r="K276" s="3">
        <f t="shared" si="112"/>
        <v>0.0004420329160324916</v>
      </c>
      <c r="L276" s="3">
        <v>137</v>
      </c>
      <c r="M276" s="3">
        <f t="shared" si="113"/>
        <v>0.00012856522151224607</v>
      </c>
      <c r="N276" s="3">
        <f t="shared" si="114"/>
        <v>0.001481740736619799</v>
      </c>
      <c r="O276" s="3">
        <f t="shared" si="98"/>
        <v>0</v>
      </c>
      <c r="P276" s="3">
        <v>2183</v>
      </c>
      <c r="Q276" s="3">
        <f t="shared" si="99"/>
        <v>0.002512105980262189</v>
      </c>
      <c r="R276" s="3">
        <f t="shared" si="115"/>
        <v>0.0009018000221301438</v>
      </c>
      <c r="S276" s="3">
        <f t="shared" si="100"/>
        <v>0.0023835407587499426</v>
      </c>
      <c r="T276" s="3">
        <f t="shared" si="119"/>
        <v>0.771906991088525</v>
      </c>
      <c r="U276" s="3">
        <v>8</v>
      </c>
      <c r="V276" s="3">
        <f t="shared" si="101"/>
        <v>0.0010489052051920807</v>
      </c>
      <c r="W276" s="3">
        <f t="shared" si="116"/>
        <v>0.0005614007529399644</v>
      </c>
      <c r="X276" s="3">
        <f t="shared" si="102"/>
        <v>0.0004328355314277183</v>
      </c>
      <c r="Y276" s="3">
        <v>20</v>
      </c>
      <c r="Z276" s="3">
        <f t="shared" si="103"/>
        <v>0.0005691357673372983</v>
      </c>
      <c r="AA276" s="3">
        <f t="shared" si="104"/>
        <v>0.0010411701907947469</v>
      </c>
      <c r="AB276" s="3">
        <v>2</v>
      </c>
      <c r="AC276" s="3">
        <f t="shared" si="105"/>
        <v>0.003952569169960474</v>
      </c>
      <c r="AD276" s="3">
        <f t="shared" si="106"/>
        <v>0.0023422632118284287</v>
      </c>
      <c r="AE276" s="3">
        <v>6</v>
      </c>
      <c r="AF276" s="3">
        <f t="shared" si="107"/>
        <v>0.00018738288569643974</v>
      </c>
      <c r="AG276" s="3">
        <f t="shared" si="108"/>
        <v>0.0014229230724356052</v>
      </c>
      <c r="AH276" s="3">
        <v>52</v>
      </c>
      <c r="AI276" s="3">
        <f t="shared" si="109"/>
        <v>0.0010142581286937526</v>
      </c>
      <c r="AJ276" s="3">
        <f t="shared" si="110"/>
        <v>0.0005960478294382925</v>
      </c>
    </row>
    <row r="277" spans="1:36" ht="15" customHeight="1">
      <c r="A277" s="2" t="s">
        <v>855</v>
      </c>
      <c r="B277" s="2" t="s">
        <v>856</v>
      </c>
      <c r="C277" s="2" t="s">
        <v>22</v>
      </c>
      <c r="D277" s="2" t="s">
        <v>857</v>
      </c>
      <c r="E277" s="2">
        <f t="shared" si="96"/>
        <v>2752</v>
      </c>
      <c r="F277" s="3">
        <v>2752</v>
      </c>
      <c r="G277" s="3">
        <f t="shared" si="111"/>
        <v>0.001610305958132045</v>
      </c>
      <c r="H277" s="3">
        <f t="shared" si="117"/>
        <v>0.4412238325281815</v>
      </c>
      <c r="I277" s="3">
        <f t="shared" si="118"/>
        <v>0.08556813159072717</v>
      </c>
      <c r="J277" s="3">
        <f t="shared" si="97"/>
        <v>0.0013351691909709183</v>
      </c>
      <c r="K277" s="3">
        <f t="shared" si="112"/>
        <v>0.00027513676716112677</v>
      </c>
      <c r="L277" s="3">
        <v>1025</v>
      </c>
      <c r="M277" s="3">
        <f t="shared" si="113"/>
        <v>0.0009618930806573155</v>
      </c>
      <c r="N277" s="3">
        <f t="shared" si="114"/>
        <v>0.0006484128774747296</v>
      </c>
      <c r="O277" s="3">
        <f t="shared" si="98"/>
        <v>0</v>
      </c>
      <c r="P277" s="3">
        <v>1497</v>
      </c>
      <c r="Q277" s="3">
        <f t="shared" si="99"/>
        <v>0.0017226855943437915</v>
      </c>
      <c r="R277" s="3">
        <f t="shared" si="115"/>
        <v>0.00011237963621174639</v>
      </c>
      <c r="S277" s="3">
        <f t="shared" si="100"/>
        <v>0.000760792513686476</v>
      </c>
      <c r="T277" s="3">
        <f t="shared" si="119"/>
        <v>0.7736296766828687</v>
      </c>
      <c r="U277" s="3">
        <v>14</v>
      </c>
      <c r="V277" s="3">
        <f t="shared" si="101"/>
        <v>0.0018355841090861413</v>
      </c>
      <c r="W277" s="3">
        <f t="shared" si="116"/>
        <v>0.0002252781509540962</v>
      </c>
      <c r="X277" s="3">
        <f t="shared" si="102"/>
        <v>0.0007366149297032193</v>
      </c>
      <c r="Y277" s="3">
        <v>110</v>
      </c>
      <c r="Z277" s="3">
        <f t="shared" si="103"/>
        <v>0.0031302467203551407</v>
      </c>
      <c r="AA277" s="3">
        <f t="shared" si="104"/>
        <v>0.0015199407622230956</v>
      </c>
      <c r="AB277" s="3">
        <v>0</v>
      </c>
      <c r="AC277" s="3">
        <f t="shared" si="105"/>
        <v>0</v>
      </c>
      <c r="AD277" s="3">
        <f t="shared" si="106"/>
        <v>0.001610305958132045</v>
      </c>
      <c r="AE277" s="3">
        <v>9</v>
      </c>
      <c r="AF277" s="3">
        <f t="shared" si="107"/>
        <v>0.0002810743285446596</v>
      </c>
      <c r="AG277" s="3">
        <f t="shared" si="108"/>
        <v>0.0013292316295873854</v>
      </c>
      <c r="AH277" s="3">
        <v>97</v>
      </c>
      <c r="AI277" s="3">
        <f t="shared" si="109"/>
        <v>0.0018919815092941154</v>
      </c>
      <c r="AJ277" s="3">
        <f t="shared" si="110"/>
        <v>0.0002816755511620703</v>
      </c>
    </row>
    <row r="278" spans="1:36" ht="15" customHeight="1">
      <c r="A278" s="2" t="s">
        <v>858</v>
      </c>
      <c r="B278" s="2" t="s">
        <v>859</v>
      </c>
      <c r="C278" s="2" t="s">
        <v>22</v>
      </c>
      <c r="D278" s="2" t="s">
        <v>860</v>
      </c>
      <c r="E278" s="2">
        <f t="shared" si="96"/>
        <v>5256</v>
      </c>
      <c r="F278" s="3">
        <v>5256</v>
      </c>
      <c r="G278" s="3">
        <f t="shared" si="111"/>
        <v>0.001610305958132045</v>
      </c>
      <c r="H278" s="3">
        <f t="shared" si="117"/>
        <v>0.44283413848631353</v>
      </c>
      <c r="I278" s="3">
        <f t="shared" si="118"/>
        <v>0.0856647901149298</v>
      </c>
      <c r="J278" s="3">
        <f t="shared" si="97"/>
        <v>0.0025500179025229456</v>
      </c>
      <c r="K278" s="3">
        <f t="shared" si="112"/>
        <v>0.0009397119443909005</v>
      </c>
      <c r="L278" s="3">
        <v>103</v>
      </c>
      <c r="M278" s="3">
        <f t="shared" si="113"/>
        <v>9.665852420263756E-05</v>
      </c>
      <c r="N278" s="3">
        <f t="shared" si="114"/>
        <v>0.0015136474339294075</v>
      </c>
      <c r="O278" s="3">
        <f t="shared" si="98"/>
        <v>0</v>
      </c>
      <c r="P278" s="3">
        <v>5049</v>
      </c>
      <c r="Q278" s="3">
        <f t="shared" si="99"/>
        <v>0.005810180070702607</v>
      </c>
      <c r="R278" s="3">
        <f t="shared" si="115"/>
        <v>0.0041998741125705615</v>
      </c>
      <c r="S278" s="3">
        <f t="shared" si="100"/>
        <v>0.0057135215464999695</v>
      </c>
      <c r="T278" s="3">
        <f t="shared" si="119"/>
        <v>0.7794398567535713</v>
      </c>
      <c r="U278" s="3">
        <v>13</v>
      </c>
      <c r="V278" s="3">
        <f t="shared" si="101"/>
        <v>0.0017044709584371313</v>
      </c>
      <c r="W278" s="3">
        <f t="shared" si="116"/>
        <v>9.416500030508626E-05</v>
      </c>
      <c r="X278" s="3">
        <f t="shared" si="102"/>
        <v>2.493523897551309E-06</v>
      </c>
      <c r="Y278" s="3">
        <v>3</v>
      </c>
      <c r="Z278" s="3">
        <f t="shared" si="103"/>
        <v>8.537036510059475E-05</v>
      </c>
      <c r="AA278" s="3">
        <f t="shared" si="104"/>
        <v>0.0015249355930314504</v>
      </c>
      <c r="AB278" s="3">
        <v>0</v>
      </c>
      <c r="AC278" s="3">
        <f t="shared" si="105"/>
        <v>0</v>
      </c>
      <c r="AD278" s="3">
        <f t="shared" si="106"/>
        <v>0.001610305958132045</v>
      </c>
      <c r="AE278" s="3">
        <v>12</v>
      </c>
      <c r="AF278" s="3">
        <f t="shared" si="107"/>
        <v>0.00037476577139287947</v>
      </c>
      <c r="AG278" s="3">
        <f t="shared" si="108"/>
        <v>0.0012355401867391656</v>
      </c>
      <c r="AH278" s="3">
        <v>76</v>
      </c>
      <c r="AI278" s="3">
        <f t="shared" si="109"/>
        <v>0.0014823772650139461</v>
      </c>
      <c r="AJ278" s="3">
        <f t="shared" si="110"/>
        <v>0.00012792869311809897</v>
      </c>
    </row>
    <row r="279" spans="1:36" ht="15" customHeight="1">
      <c r="A279" s="2" t="s">
        <v>861</v>
      </c>
      <c r="B279" s="2" t="s">
        <v>862</v>
      </c>
      <c r="C279" s="2" t="s">
        <v>22</v>
      </c>
      <c r="D279" s="2" t="s">
        <v>863</v>
      </c>
      <c r="E279" s="2">
        <f t="shared" si="96"/>
        <v>4731</v>
      </c>
      <c r="F279" s="3">
        <v>4731</v>
      </c>
      <c r="G279" s="3">
        <f t="shared" si="111"/>
        <v>0.001610305958132045</v>
      </c>
      <c r="H279" s="3">
        <f t="shared" si="117"/>
        <v>0.4444444444444456</v>
      </c>
      <c r="I279" s="3">
        <f t="shared" si="118"/>
        <v>0.08577646355551344</v>
      </c>
      <c r="J279" s="3">
        <f t="shared" si="97"/>
        <v>0.0022953072102047294</v>
      </c>
      <c r="K279" s="3">
        <f t="shared" si="112"/>
        <v>0.0006850012520726843</v>
      </c>
      <c r="L279" s="3">
        <v>119</v>
      </c>
      <c r="M279" s="3">
        <f t="shared" si="113"/>
        <v>0.0001116734405836298</v>
      </c>
      <c r="N279" s="3">
        <f t="shared" si="114"/>
        <v>0.0014986325175484153</v>
      </c>
      <c r="O279" s="3">
        <f t="shared" si="98"/>
        <v>0</v>
      </c>
      <c r="P279" s="3">
        <v>4518</v>
      </c>
      <c r="Q279" s="3">
        <f t="shared" si="99"/>
        <v>0.005199127264692885</v>
      </c>
      <c r="R279" s="3">
        <f t="shared" si="115"/>
        <v>0.00358882130656084</v>
      </c>
      <c r="S279" s="3">
        <f t="shared" si="100"/>
        <v>0.005087453824109255</v>
      </c>
      <c r="T279" s="3">
        <f t="shared" si="119"/>
        <v>0.7846389840182642</v>
      </c>
      <c r="U279" s="3">
        <v>12</v>
      </c>
      <c r="V279" s="3">
        <f t="shared" si="101"/>
        <v>0.0015733578077881212</v>
      </c>
      <c r="W279" s="3">
        <f t="shared" si="116"/>
        <v>3.6948150343923914E-05</v>
      </c>
      <c r="X279" s="3">
        <f t="shared" si="102"/>
        <v>7.472529023970589E-05</v>
      </c>
      <c r="Y279" s="3">
        <v>2</v>
      </c>
      <c r="Z279" s="3">
        <f t="shared" si="103"/>
        <v>5.6913576733729833E-05</v>
      </c>
      <c r="AA279" s="3">
        <f t="shared" si="104"/>
        <v>0.0015533923813983153</v>
      </c>
      <c r="AB279" s="3">
        <v>2</v>
      </c>
      <c r="AC279" s="3">
        <f t="shared" si="105"/>
        <v>0.003952569169960474</v>
      </c>
      <c r="AD279" s="3">
        <f t="shared" si="106"/>
        <v>0.0023422632118284287</v>
      </c>
      <c r="AE279" s="3">
        <v>10</v>
      </c>
      <c r="AF279" s="3">
        <f t="shared" si="107"/>
        <v>0.0003123048094940662</v>
      </c>
      <c r="AG279" s="3">
        <f t="shared" si="108"/>
        <v>0.001298001148637979</v>
      </c>
      <c r="AH279" s="3">
        <v>68</v>
      </c>
      <c r="AI279" s="3">
        <f t="shared" si="109"/>
        <v>0.001326337552907215</v>
      </c>
      <c r="AJ279" s="3">
        <f t="shared" si="110"/>
        <v>0.00028396840522483015</v>
      </c>
    </row>
    <row r="280" spans="1:36" ht="15" customHeight="1">
      <c r="A280" s="2" t="s">
        <v>864</v>
      </c>
      <c r="B280" s="2" t="s">
        <v>865</v>
      </c>
      <c r="C280" s="2" t="s">
        <v>22</v>
      </c>
      <c r="D280" s="2" t="s">
        <v>866</v>
      </c>
      <c r="E280" s="2">
        <f t="shared" si="96"/>
        <v>2957</v>
      </c>
      <c r="F280" s="3">
        <v>2957</v>
      </c>
      <c r="G280" s="3">
        <f t="shared" si="111"/>
        <v>0.001610305958132045</v>
      </c>
      <c r="H280" s="3">
        <f t="shared" si="117"/>
        <v>0.44605475040257764</v>
      </c>
      <c r="I280" s="3">
        <f t="shared" si="118"/>
        <v>0.0858515381374184</v>
      </c>
      <c r="J280" s="3">
        <f t="shared" si="97"/>
        <v>0.0014346276517808885</v>
      </c>
      <c r="K280" s="3">
        <f t="shared" si="112"/>
        <v>0.00017567830635115654</v>
      </c>
      <c r="L280" s="3">
        <v>80</v>
      </c>
      <c r="M280" s="3">
        <f t="shared" si="113"/>
        <v>7.507458190496121E-05</v>
      </c>
      <c r="N280" s="3">
        <f t="shared" si="114"/>
        <v>0.001535231376227084</v>
      </c>
      <c r="O280" s="3">
        <f t="shared" si="98"/>
        <v>0</v>
      </c>
      <c r="P280" s="3">
        <v>2815</v>
      </c>
      <c r="Q280" s="3">
        <f t="shared" si="99"/>
        <v>0.0032393854028575637</v>
      </c>
      <c r="R280" s="3">
        <f t="shared" si="115"/>
        <v>0.0016290794447255186</v>
      </c>
      <c r="S280" s="3">
        <f t="shared" si="100"/>
        <v>0.0031643108209526024</v>
      </c>
      <c r="T280" s="3">
        <f t="shared" si="119"/>
        <v>0.7878783694211217</v>
      </c>
      <c r="U280" s="3">
        <v>2</v>
      </c>
      <c r="V280" s="3">
        <f t="shared" si="101"/>
        <v>0.0002622263012980202</v>
      </c>
      <c r="W280" s="3">
        <f t="shared" si="116"/>
        <v>0.001348079656834025</v>
      </c>
      <c r="X280" s="3">
        <f t="shared" si="102"/>
        <v>0.0012730050749290638</v>
      </c>
      <c r="Y280" s="3">
        <v>2</v>
      </c>
      <c r="Z280" s="3">
        <f t="shared" si="103"/>
        <v>5.6913576733729833E-05</v>
      </c>
      <c r="AA280" s="3">
        <f t="shared" si="104"/>
        <v>0.0015533923813983153</v>
      </c>
      <c r="AB280" s="3">
        <v>0</v>
      </c>
      <c r="AC280" s="3">
        <f t="shared" si="105"/>
        <v>0</v>
      </c>
      <c r="AD280" s="3">
        <f t="shared" si="106"/>
        <v>0.001610305958132045</v>
      </c>
      <c r="AE280" s="3">
        <v>11</v>
      </c>
      <c r="AF280" s="3">
        <f t="shared" si="107"/>
        <v>0.00034353529044347283</v>
      </c>
      <c r="AG280" s="3">
        <f t="shared" si="108"/>
        <v>0.0012667706676885724</v>
      </c>
      <c r="AH280" s="3">
        <v>47</v>
      </c>
      <c r="AI280" s="3">
        <f t="shared" si="109"/>
        <v>0.0009167333086270456</v>
      </c>
      <c r="AJ280" s="3">
        <f t="shared" si="110"/>
        <v>0.0006935726495049995</v>
      </c>
    </row>
    <row r="281" spans="1:36" ht="15" customHeight="1">
      <c r="A281" s="2" t="s">
        <v>867</v>
      </c>
      <c r="B281" s="2" t="s">
        <v>868</v>
      </c>
      <c r="C281" s="2" t="s">
        <v>22</v>
      </c>
      <c r="D281" s="2" t="s">
        <v>869</v>
      </c>
      <c r="E281" s="2">
        <f t="shared" si="96"/>
        <v>3358</v>
      </c>
      <c r="F281" s="3">
        <v>3358</v>
      </c>
      <c r="G281" s="3">
        <f t="shared" si="111"/>
        <v>0.001610305958132045</v>
      </c>
      <c r="H281" s="3">
        <f t="shared" si="117"/>
        <v>0.4476650563607097</v>
      </c>
      <c r="I281" s="3">
        <f t="shared" si="118"/>
        <v>0.08592004369340668</v>
      </c>
      <c r="J281" s="3">
        <f t="shared" si="97"/>
        <v>0.00162917810438966</v>
      </c>
      <c r="K281" s="3">
        <f t="shared" si="112"/>
        <v>1.8872146257614816E-05</v>
      </c>
      <c r="L281" s="3">
        <v>73</v>
      </c>
      <c r="M281" s="3">
        <f t="shared" si="113"/>
        <v>6.85055559882771E-05</v>
      </c>
      <c r="N281" s="3">
        <f t="shared" si="114"/>
        <v>0.001541800402143768</v>
      </c>
      <c r="O281" s="3">
        <f t="shared" si="98"/>
        <v>0</v>
      </c>
      <c r="P281" s="3">
        <v>3231</v>
      </c>
      <c r="Q281" s="3">
        <f t="shared" si="99"/>
        <v>0.0037181009721608486</v>
      </c>
      <c r="R281" s="3">
        <f t="shared" si="115"/>
        <v>0.0021077950140288033</v>
      </c>
      <c r="S281" s="3">
        <f t="shared" si="100"/>
        <v>0.0036495954161725715</v>
      </c>
      <c r="T281" s="3">
        <f t="shared" si="119"/>
        <v>0.7915964703932825</v>
      </c>
      <c r="U281" s="3">
        <v>10</v>
      </c>
      <c r="V281" s="3">
        <f t="shared" si="101"/>
        <v>0.001311131506490101</v>
      </c>
      <c r="W281" s="3">
        <f t="shared" si="116"/>
        <v>0.00029917445164194404</v>
      </c>
      <c r="X281" s="3">
        <f t="shared" si="102"/>
        <v>0.00023066889565366694</v>
      </c>
      <c r="Y281" s="3">
        <v>2</v>
      </c>
      <c r="Z281" s="3">
        <f t="shared" si="103"/>
        <v>5.6913576733729833E-05</v>
      </c>
      <c r="AA281" s="3">
        <f t="shared" si="104"/>
        <v>0.0015533923813983153</v>
      </c>
      <c r="AB281" s="3">
        <v>1</v>
      </c>
      <c r="AC281" s="3">
        <f t="shared" si="105"/>
        <v>0.001976284584980237</v>
      </c>
      <c r="AD281" s="3">
        <f t="shared" si="106"/>
        <v>0.00036597862684819194</v>
      </c>
      <c r="AE281" s="3">
        <v>6</v>
      </c>
      <c r="AF281" s="3">
        <f t="shared" si="107"/>
        <v>0.00018738288569643974</v>
      </c>
      <c r="AG281" s="3">
        <f t="shared" si="108"/>
        <v>0.0014229230724356052</v>
      </c>
      <c r="AH281" s="3">
        <v>35</v>
      </c>
      <c r="AI281" s="3">
        <f t="shared" si="109"/>
        <v>0.0006826737404669488</v>
      </c>
      <c r="AJ281" s="3">
        <f t="shared" si="110"/>
        <v>0.0009276322176650963</v>
      </c>
    </row>
    <row r="282" spans="1:36" ht="15" customHeight="1">
      <c r="A282" s="2" t="s">
        <v>870</v>
      </c>
      <c r="B282" s="2" t="s">
        <v>871</v>
      </c>
      <c r="C282" s="2" t="s">
        <v>22</v>
      </c>
      <c r="D282" s="2" t="s">
        <v>872</v>
      </c>
      <c r="E282" s="2">
        <f t="shared" si="96"/>
        <v>2866</v>
      </c>
      <c r="F282" s="3">
        <v>2866</v>
      </c>
      <c r="G282" s="3">
        <f t="shared" si="111"/>
        <v>0.001610305958132045</v>
      </c>
      <c r="H282" s="3">
        <f t="shared" si="117"/>
        <v>0.44927536231884174</v>
      </c>
      <c r="I282" s="3">
        <f t="shared" si="118"/>
        <v>0.08604485518582368</v>
      </c>
      <c r="J282" s="3">
        <f t="shared" si="97"/>
        <v>0.0013904777984457312</v>
      </c>
      <c r="K282" s="3">
        <f t="shared" si="112"/>
        <v>0.0002198281596863139</v>
      </c>
      <c r="L282" s="3">
        <v>133</v>
      </c>
      <c r="M282" s="3">
        <f t="shared" si="113"/>
        <v>0.000124811492416998</v>
      </c>
      <c r="N282" s="3">
        <f t="shared" si="114"/>
        <v>0.001485494465715047</v>
      </c>
      <c r="O282" s="3">
        <f t="shared" si="98"/>
        <v>0</v>
      </c>
      <c r="P282" s="3">
        <v>2666</v>
      </c>
      <c r="Q282" s="3">
        <f t="shared" si="99"/>
        <v>0.0030679223744292236</v>
      </c>
      <c r="R282" s="3">
        <f t="shared" si="115"/>
        <v>0.0014576164162971785</v>
      </c>
      <c r="S282" s="3">
        <f t="shared" si="100"/>
        <v>0.0029431108820122255</v>
      </c>
      <c r="T282" s="3">
        <f t="shared" si="119"/>
        <v>0.7946643927677117</v>
      </c>
      <c r="U282" s="3">
        <v>6</v>
      </c>
      <c r="V282" s="3">
        <f t="shared" si="101"/>
        <v>0.0007866789038940606</v>
      </c>
      <c r="W282" s="3">
        <f t="shared" si="116"/>
        <v>0.0008236270542379845</v>
      </c>
      <c r="X282" s="3">
        <f t="shared" si="102"/>
        <v>0.0006988155618209865</v>
      </c>
      <c r="Y282" s="3">
        <v>2</v>
      </c>
      <c r="Z282" s="3">
        <f t="shared" si="103"/>
        <v>5.6913576733729833E-05</v>
      </c>
      <c r="AA282" s="3">
        <f t="shared" si="104"/>
        <v>0.0015533923813983153</v>
      </c>
      <c r="AB282" s="3">
        <v>0</v>
      </c>
      <c r="AC282" s="3">
        <f t="shared" si="105"/>
        <v>0</v>
      </c>
      <c r="AD282" s="3">
        <f t="shared" si="106"/>
        <v>0.001610305958132045</v>
      </c>
      <c r="AE282" s="3">
        <v>6</v>
      </c>
      <c r="AF282" s="3">
        <f t="shared" si="107"/>
        <v>0.00018738288569643974</v>
      </c>
      <c r="AG282" s="3">
        <f t="shared" si="108"/>
        <v>0.0014229230724356052</v>
      </c>
      <c r="AH282" s="3">
        <v>53</v>
      </c>
      <c r="AI282" s="3">
        <f t="shared" si="109"/>
        <v>0.001033763092707094</v>
      </c>
      <c r="AJ282" s="3">
        <f t="shared" si="110"/>
        <v>0.0005765428654249511</v>
      </c>
    </row>
    <row r="283" spans="1:36" ht="15" customHeight="1">
      <c r="A283" s="2" t="s">
        <v>873</v>
      </c>
      <c r="B283" s="2" t="s">
        <v>874</v>
      </c>
      <c r="C283" s="2" t="s">
        <v>22</v>
      </c>
      <c r="D283" s="2" t="s">
        <v>875</v>
      </c>
      <c r="E283" s="2">
        <f t="shared" si="96"/>
        <v>3842</v>
      </c>
      <c r="F283" s="3">
        <v>3842</v>
      </c>
      <c r="G283" s="3">
        <f t="shared" si="111"/>
        <v>0.001610305958132045</v>
      </c>
      <c r="H283" s="3">
        <f t="shared" si="117"/>
        <v>0.4508856682769738</v>
      </c>
      <c r="I283" s="3">
        <f t="shared" si="118"/>
        <v>0.0860852077735976</v>
      </c>
      <c r="J283" s="3">
        <f t="shared" si="97"/>
        <v>0.0018639971045458824</v>
      </c>
      <c r="K283" s="3">
        <f t="shared" si="112"/>
        <v>0.00025369114641383733</v>
      </c>
      <c r="L283" s="3">
        <v>43</v>
      </c>
      <c r="M283" s="3">
        <f t="shared" si="113"/>
        <v>4.035258777391665E-05</v>
      </c>
      <c r="N283" s="3">
        <f t="shared" si="114"/>
        <v>0.0015699533703581285</v>
      </c>
      <c r="O283" s="3">
        <f t="shared" si="98"/>
        <v>0</v>
      </c>
      <c r="P283" s="3">
        <v>3740</v>
      </c>
      <c r="Q283" s="3">
        <f t="shared" si="99"/>
        <v>0.004303837089409339</v>
      </c>
      <c r="R283" s="3">
        <f t="shared" si="115"/>
        <v>0.0026935311312772936</v>
      </c>
      <c r="S283" s="3">
        <f t="shared" si="100"/>
        <v>0.004263484501635422</v>
      </c>
      <c r="T283" s="3">
        <f t="shared" si="119"/>
        <v>0.798968229857121</v>
      </c>
      <c r="U283" s="3">
        <v>2</v>
      </c>
      <c r="V283" s="3">
        <f t="shared" si="101"/>
        <v>0.0002622263012980202</v>
      </c>
      <c r="W283" s="3">
        <f t="shared" si="116"/>
        <v>0.001348079656834025</v>
      </c>
      <c r="X283" s="3">
        <f t="shared" si="102"/>
        <v>0.0013077270690601084</v>
      </c>
      <c r="Y283" s="3">
        <v>5</v>
      </c>
      <c r="Z283" s="3">
        <f t="shared" si="103"/>
        <v>0.00014228394183432458</v>
      </c>
      <c r="AA283" s="3">
        <f t="shared" si="104"/>
        <v>0.0014680220162977206</v>
      </c>
      <c r="AB283" s="3">
        <v>0</v>
      </c>
      <c r="AC283" s="3">
        <f t="shared" si="105"/>
        <v>0</v>
      </c>
      <c r="AD283" s="3">
        <f t="shared" si="106"/>
        <v>0.001610305958132045</v>
      </c>
      <c r="AE283" s="3">
        <v>12</v>
      </c>
      <c r="AF283" s="3">
        <f t="shared" si="107"/>
        <v>0.00037476577139287947</v>
      </c>
      <c r="AG283" s="3">
        <f t="shared" si="108"/>
        <v>0.0012355401867391656</v>
      </c>
      <c r="AH283" s="3">
        <v>40</v>
      </c>
      <c r="AI283" s="3">
        <f t="shared" si="109"/>
        <v>0.0007801985605336558</v>
      </c>
      <c r="AJ283" s="3">
        <f t="shared" si="110"/>
        <v>0.0008301073975983893</v>
      </c>
    </row>
    <row r="284" spans="1:36" ht="15" customHeight="1">
      <c r="A284" s="2" t="s">
        <v>876</v>
      </c>
      <c r="B284" s="2" t="s">
        <v>877</v>
      </c>
      <c r="C284" s="2" t="s">
        <v>22</v>
      </c>
      <c r="D284" s="2" t="s">
        <v>878</v>
      </c>
      <c r="E284" s="2">
        <f t="shared" si="96"/>
        <v>1518</v>
      </c>
      <c r="F284" s="3">
        <v>1518</v>
      </c>
      <c r="G284" s="3">
        <f t="shared" si="111"/>
        <v>0.001610305958132045</v>
      </c>
      <c r="H284" s="3">
        <f t="shared" si="117"/>
        <v>0.45249597423510585</v>
      </c>
      <c r="I284" s="3">
        <f t="shared" si="118"/>
        <v>0.08613869841320489</v>
      </c>
      <c r="J284" s="3">
        <f t="shared" si="97"/>
        <v>0.0007364777732172435</v>
      </c>
      <c r="K284" s="3">
        <f t="shared" si="112"/>
        <v>0.0008738281849148016</v>
      </c>
      <c r="L284" s="3">
        <v>57</v>
      </c>
      <c r="M284" s="3">
        <f t="shared" si="113"/>
        <v>5.3490639607284865E-05</v>
      </c>
      <c r="N284" s="3">
        <f t="shared" si="114"/>
        <v>0.0015568153185247602</v>
      </c>
      <c r="O284" s="3">
        <f t="shared" si="98"/>
        <v>0</v>
      </c>
      <c r="P284" s="3">
        <v>1420</v>
      </c>
      <c r="Q284" s="3">
        <f t="shared" si="99"/>
        <v>0.0016340771836794816</v>
      </c>
      <c r="R284" s="3">
        <f t="shared" si="115"/>
        <v>2.3771225547436535E-05</v>
      </c>
      <c r="S284" s="3">
        <f t="shared" si="100"/>
        <v>0.0015805865440721967</v>
      </c>
      <c r="T284" s="3">
        <f t="shared" si="119"/>
        <v>0.8006023070408005</v>
      </c>
      <c r="U284" s="3">
        <v>2</v>
      </c>
      <c r="V284" s="3">
        <f t="shared" si="101"/>
        <v>0.0002622263012980202</v>
      </c>
      <c r="W284" s="3">
        <f t="shared" si="116"/>
        <v>0.001348079656834025</v>
      </c>
      <c r="X284" s="3">
        <f t="shared" si="102"/>
        <v>0.00129458901722674</v>
      </c>
      <c r="Y284" s="3">
        <v>0</v>
      </c>
      <c r="Z284" s="3">
        <f t="shared" si="103"/>
        <v>0</v>
      </c>
      <c r="AA284" s="3">
        <f t="shared" si="104"/>
        <v>0.001610305958132045</v>
      </c>
      <c r="AB284" s="3">
        <v>0</v>
      </c>
      <c r="AC284" s="3">
        <f t="shared" si="105"/>
        <v>0</v>
      </c>
      <c r="AD284" s="3">
        <f t="shared" si="106"/>
        <v>0.001610305958132045</v>
      </c>
      <c r="AE284" s="3">
        <v>10</v>
      </c>
      <c r="AF284" s="3">
        <f t="shared" si="107"/>
        <v>0.0003123048094940662</v>
      </c>
      <c r="AG284" s="3">
        <f t="shared" si="108"/>
        <v>0.001298001148637979</v>
      </c>
      <c r="AH284" s="3">
        <v>29</v>
      </c>
      <c r="AI284" s="3">
        <f t="shared" si="109"/>
        <v>0.0005656439563869005</v>
      </c>
      <c r="AJ284" s="3">
        <f t="shared" si="110"/>
        <v>0.0010446620017451446</v>
      </c>
    </row>
    <row r="285" spans="1:36" ht="15" customHeight="1">
      <c r="A285" s="2" t="s">
        <v>879</v>
      </c>
      <c r="B285" s="2" t="s">
        <v>880</v>
      </c>
      <c r="C285" s="2" t="s">
        <v>22</v>
      </c>
      <c r="D285" s="2" t="s">
        <v>881</v>
      </c>
      <c r="E285" s="2">
        <f t="shared" si="96"/>
        <v>2921</v>
      </c>
      <c r="F285" s="3">
        <v>2921</v>
      </c>
      <c r="G285" s="3">
        <f t="shared" si="111"/>
        <v>0.001610305958132045</v>
      </c>
      <c r="H285" s="3">
        <f t="shared" si="117"/>
        <v>0.4541062801932379</v>
      </c>
      <c r="I285" s="3">
        <f t="shared" si="118"/>
        <v>0.08624286439559802</v>
      </c>
      <c r="J285" s="3">
        <f t="shared" si="97"/>
        <v>0.0014171617757362108</v>
      </c>
      <c r="K285" s="3">
        <f t="shared" si="112"/>
        <v>0.00019314418239583424</v>
      </c>
      <c r="L285" s="3">
        <v>111</v>
      </c>
      <c r="M285" s="3">
        <f t="shared" si="113"/>
        <v>0.00010416598239313368</v>
      </c>
      <c r="N285" s="3">
        <f t="shared" si="114"/>
        <v>0.0015061399757389114</v>
      </c>
      <c r="O285" s="3">
        <f t="shared" si="98"/>
        <v>0</v>
      </c>
      <c r="P285" s="3">
        <v>2745</v>
      </c>
      <c r="Q285" s="3">
        <f t="shared" si="99"/>
        <v>0.0031588323022536456</v>
      </c>
      <c r="R285" s="3">
        <f t="shared" si="115"/>
        <v>0.0015485263441216005</v>
      </c>
      <c r="S285" s="3">
        <f t="shared" si="100"/>
        <v>0.003054666319860512</v>
      </c>
      <c r="T285" s="3">
        <f t="shared" si="119"/>
        <v>0.8037611393430542</v>
      </c>
      <c r="U285" s="3">
        <v>10</v>
      </c>
      <c r="V285" s="3">
        <f t="shared" si="101"/>
        <v>0.001311131506490101</v>
      </c>
      <c r="W285" s="3">
        <f t="shared" si="116"/>
        <v>0.00029917445164194404</v>
      </c>
      <c r="X285" s="3">
        <f t="shared" si="102"/>
        <v>0.00019500846924881037</v>
      </c>
      <c r="Y285" s="3">
        <v>6</v>
      </c>
      <c r="Z285" s="3">
        <f t="shared" si="103"/>
        <v>0.0001707407302011895</v>
      </c>
      <c r="AA285" s="3">
        <f t="shared" si="104"/>
        <v>0.0014395652279308555</v>
      </c>
      <c r="AB285" s="3">
        <v>0</v>
      </c>
      <c r="AC285" s="3">
        <f t="shared" si="105"/>
        <v>0</v>
      </c>
      <c r="AD285" s="3">
        <f t="shared" si="106"/>
        <v>0.001610305958132045</v>
      </c>
      <c r="AE285" s="3">
        <v>13</v>
      </c>
      <c r="AF285" s="3">
        <f t="shared" si="107"/>
        <v>0.00040599625234228606</v>
      </c>
      <c r="AG285" s="3">
        <f t="shared" si="108"/>
        <v>0.001204309705789759</v>
      </c>
      <c r="AH285" s="3">
        <v>36</v>
      </c>
      <c r="AI285" s="3">
        <f t="shared" si="109"/>
        <v>0.0007021787044802902</v>
      </c>
      <c r="AJ285" s="3">
        <f t="shared" si="110"/>
        <v>0.0009081272536517549</v>
      </c>
    </row>
    <row r="286" spans="1:36" ht="15" customHeight="1">
      <c r="A286" s="2" t="s">
        <v>882</v>
      </c>
      <c r="B286" s="2" t="s">
        <v>883</v>
      </c>
      <c r="C286" s="2" t="s">
        <v>22</v>
      </c>
      <c r="D286" s="2" t="s">
        <v>884</v>
      </c>
      <c r="E286" s="2">
        <f t="shared" si="96"/>
        <v>3884</v>
      </c>
      <c r="F286" s="3">
        <v>3884</v>
      </c>
      <c r="G286" s="3">
        <f t="shared" si="111"/>
        <v>0.001610305958132045</v>
      </c>
      <c r="H286" s="3">
        <f t="shared" si="117"/>
        <v>0.45571658615136995</v>
      </c>
      <c r="I286" s="3">
        <f t="shared" si="118"/>
        <v>0.08659946865964659</v>
      </c>
      <c r="J286" s="3">
        <f t="shared" si="97"/>
        <v>0.0018843739599313397</v>
      </c>
      <c r="K286" s="3">
        <f t="shared" si="112"/>
        <v>0.0002740680017992946</v>
      </c>
      <c r="L286" s="3">
        <v>380</v>
      </c>
      <c r="M286" s="3">
        <f t="shared" si="113"/>
        <v>0.00035660426404856573</v>
      </c>
      <c r="N286" s="3">
        <f t="shared" si="114"/>
        <v>0.0012537016940834794</v>
      </c>
      <c r="O286" s="3">
        <f t="shared" si="98"/>
        <v>0</v>
      </c>
      <c r="P286" s="3">
        <v>3380</v>
      </c>
      <c r="Q286" s="3">
        <f t="shared" si="99"/>
        <v>0.0038895640005891883</v>
      </c>
      <c r="R286" s="3">
        <f t="shared" si="115"/>
        <v>0.002279258042457143</v>
      </c>
      <c r="S286" s="3">
        <f t="shared" si="100"/>
        <v>0.0035329597365406223</v>
      </c>
      <c r="T286" s="3">
        <f t="shared" si="119"/>
        <v>0.8076507033436433</v>
      </c>
      <c r="U286" s="3">
        <v>9</v>
      </c>
      <c r="V286" s="3">
        <f t="shared" si="101"/>
        <v>0.0011800183558410909</v>
      </c>
      <c r="W286" s="3">
        <f t="shared" si="116"/>
        <v>0.0004302876022909542</v>
      </c>
      <c r="X286" s="3">
        <f t="shared" si="102"/>
        <v>7.368333824238848E-05</v>
      </c>
      <c r="Y286" s="3">
        <v>16</v>
      </c>
      <c r="Z286" s="3">
        <f t="shared" si="103"/>
        <v>0.00045530861386983867</v>
      </c>
      <c r="AA286" s="3">
        <f t="shared" si="104"/>
        <v>0.0011549973442622065</v>
      </c>
      <c r="AB286" s="3">
        <v>0</v>
      </c>
      <c r="AC286" s="3">
        <f t="shared" si="105"/>
        <v>0</v>
      </c>
      <c r="AD286" s="3">
        <f t="shared" si="106"/>
        <v>0.001610305958132045</v>
      </c>
      <c r="AE286" s="3">
        <v>28</v>
      </c>
      <c r="AF286" s="3">
        <f t="shared" si="107"/>
        <v>0.0008744534665833854</v>
      </c>
      <c r="AG286" s="3">
        <f t="shared" si="108"/>
        <v>0.0007358524915486597</v>
      </c>
      <c r="AH286" s="3">
        <v>71</v>
      </c>
      <c r="AI286" s="3">
        <f t="shared" si="109"/>
        <v>0.001384852444947239</v>
      </c>
      <c r="AJ286" s="3">
        <f t="shared" si="110"/>
        <v>0.0002254535131848061</v>
      </c>
    </row>
    <row r="287" spans="1:36" ht="15" customHeight="1">
      <c r="A287" s="2" t="s">
        <v>885</v>
      </c>
      <c r="B287" s="2" t="s">
        <v>886</v>
      </c>
      <c r="C287" s="2" t="s">
        <v>22</v>
      </c>
      <c r="D287" s="2" t="s">
        <v>887</v>
      </c>
      <c r="E287" s="2">
        <f t="shared" si="96"/>
        <v>2222</v>
      </c>
      <c r="F287" s="3">
        <v>2222</v>
      </c>
      <c r="G287" s="3">
        <f t="shared" si="111"/>
        <v>0.001610305958132045</v>
      </c>
      <c r="H287" s="3">
        <f t="shared" si="117"/>
        <v>0.457326892109502</v>
      </c>
      <c r="I287" s="3">
        <f t="shared" si="118"/>
        <v>0.08693730427821891</v>
      </c>
      <c r="J287" s="3">
        <f t="shared" si="97"/>
        <v>0.0010780326825353855</v>
      </c>
      <c r="K287" s="3">
        <f t="shared" si="112"/>
        <v>0.0005322732755966596</v>
      </c>
      <c r="L287" s="3">
        <v>360</v>
      </c>
      <c r="M287" s="3">
        <f t="shared" si="113"/>
        <v>0.00033783561857232545</v>
      </c>
      <c r="N287" s="3">
        <f t="shared" si="114"/>
        <v>0.0012724703395597197</v>
      </c>
      <c r="O287" s="3">
        <f t="shared" si="98"/>
        <v>0</v>
      </c>
      <c r="P287" s="3">
        <v>1812</v>
      </c>
      <c r="Q287" s="3">
        <f t="shared" si="99"/>
        <v>0.002085174547061423</v>
      </c>
      <c r="R287" s="3">
        <f t="shared" si="115"/>
        <v>0.00047486858892937796</v>
      </c>
      <c r="S287" s="3">
        <f t="shared" si="100"/>
        <v>0.0017473389284890976</v>
      </c>
      <c r="T287" s="3">
        <f t="shared" si="119"/>
        <v>0.8097358778907048</v>
      </c>
      <c r="U287" s="3">
        <v>5</v>
      </c>
      <c r="V287" s="3">
        <f t="shared" si="101"/>
        <v>0.0006555657532450505</v>
      </c>
      <c r="W287" s="3">
        <f t="shared" si="116"/>
        <v>0.0009547402048869946</v>
      </c>
      <c r="X287" s="3">
        <f t="shared" si="102"/>
        <v>0.0006169045863146691</v>
      </c>
      <c r="Y287" s="3">
        <v>13</v>
      </c>
      <c r="Z287" s="3">
        <f t="shared" si="103"/>
        <v>0.0003699382487692439</v>
      </c>
      <c r="AA287" s="3">
        <f t="shared" si="104"/>
        <v>0.0012403677093628012</v>
      </c>
      <c r="AB287" s="3">
        <v>0</v>
      </c>
      <c r="AC287" s="3">
        <f t="shared" si="105"/>
        <v>0</v>
      </c>
      <c r="AD287" s="3">
        <f t="shared" si="106"/>
        <v>0.001610305958132045</v>
      </c>
      <c r="AE287" s="3">
        <v>11</v>
      </c>
      <c r="AF287" s="3">
        <f t="shared" si="107"/>
        <v>0.00034353529044347283</v>
      </c>
      <c r="AG287" s="3">
        <f t="shared" si="108"/>
        <v>0.0012667706676885724</v>
      </c>
      <c r="AH287" s="3">
        <v>21</v>
      </c>
      <c r="AI287" s="3">
        <f t="shared" si="109"/>
        <v>0.0004096042442801693</v>
      </c>
      <c r="AJ287" s="3">
        <f t="shared" si="110"/>
        <v>0.0012007017138518758</v>
      </c>
    </row>
    <row r="288" spans="1:36" ht="15" customHeight="1">
      <c r="A288" s="2" t="s">
        <v>888</v>
      </c>
      <c r="B288" s="2" t="s">
        <v>889</v>
      </c>
      <c r="C288" s="2" t="s">
        <v>22</v>
      </c>
      <c r="D288" s="2" t="s">
        <v>890</v>
      </c>
      <c r="E288" s="2">
        <f t="shared" si="96"/>
        <v>2846</v>
      </c>
      <c r="F288" s="3">
        <v>2846</v>
      </c>
      <c r="G288" s="3">
        <f t="shared" si="111"/>
        <v>0.001610305958132045</v>
      </c>
      <c r="H288" s="3">
        <f t="shared" si="117"/>
        <v>0.45893719806763406</v>
      </c>
      <c r="I288" s="3">
        <f t="shared" si="118"/>
        <v>0.08727326303224361</v>
      </c>
      <c r="J288" s="3">
        <f t="shared" si="97"/>
        <v>0.0013807745339764657</v>
      </c>
      <c r="K288" s="3">
        <f t="shared" si="112"/>
        <v>0.00022953142415557942</v>
      </c>
      <c r="L288" s="3">
        <v>358</v>
      </c>
      <c r="M288" s="3">
        <f t="shared" si="113"/>
        <v>0.0003359587540247014</v>
      </c>
      <c r="N288" s="3">
        <f t="shared" si="114"/>
        <v>0.0012743472041073438</v>
      </c>
      <c r="O288" s="3">
        <f t="shared" si="98"/>
        <v>0</v>
      </c>
      <c r="P288" s="3">
        <v>2392</v>
      </c>
      <c r="Q288" s="3">
        <f t="shared" si="99"/>
        <v>0.002752614523493887</v>
      </c>
      <c r="R288" s="3">
        <f t="shared" si="115"/>
        <v>0.001142308565361842</v>
      </c>
      <c r="S288" s="3">
        <f t="shared" si="100"/>
        <v>0.0024166557694691856</v>
      </c>
      <c r="T288" s="3">
        <f t="shared" si="119"/>
        <v>0.8124884924141986</v>
      </c>
      <c r="U288" s="3">
        <v>2</v>
      </c>
      <c r="V288" s="3">
        <f t="shared" si="101"/>
        <v>0.0002622263012980202</v>
      </c>
      <c r="W288" s="3">
        <f t="shared" si="116"/>
        <v>0.001348079656834025</v>
      </c>
      <c r="X288" s="3">
        <f t="shared" si="102"/>
        <v>0.0010121209028093234</v>
      </c>
      <c r="Y288" s="3">
        <v>31</v>
      </c>
      <c r="Z288" s="3">
        <f t="shared" si="103"/>
        <v>0.0008821604393728124</v>
      </c>
      <c r="AA288" s="3">
        <f t="shared" si="104"/>
        <v>0.0007281455187592326</v>
      </c>
      <c r="AB288" s="3">
        <v>1</v>
      </c>
      <c r="AC288" s="3">
        <f t="shared" si="105"/>
        <v>0.001976284584980237</v>
      </c>
      <c r="AD288" s="3">
        <f t="shared" si="106"/>
        <v>0.00036597862684819194</v>
      </c>
      <c r="AE288" s="3">
        <v>8</v>
      </c>
      <c r="AF288" s="3">
        <f t="shared" si="107"/>
        <v>0.00024984384759525296</v>
      </c>
      <c r="AG288" s="3">
        <f t="shared" si="108"/>
        <v>0.0013604621105367922</v>
      </c>
      <c r="AH288" s="3">
        <v>54</v>
      </c>
      <c r="AI288" s="3">
        <f t="shared" si="109"/>
        <v>0.0010532680567204354</v>
      </c>
      <c r="AJ288" s="3">
        <f t="shared" si="110"/>
        <v>0.0005570379014116097</v>
      </c>
    </row>
    <row r="289" spans="1:36" ht="15" customHeight="1">
      <c r="A289" s="2" t="s">
        <v>891</v>
      </c>
      <c r="B289" s="2" t="s">
        <v>892</v>
      </c>
      <c r="C289" s="2" t="s">
        <v>22</v>
      </c>
      <c r="D289" s="2" t="s">
        <v>893</v>
      </c>
      <c r="E289" s="2">
        <f t="shared" si="96"/>
        <v>3419</v>
      </c>
      <c r="F289" s="3">
        <v>3419</v>
      </c>
      <c r="G289" s="3">
        <f t="shared" si="111"/>
        <v>0.001610305958132045</v>
      </c>
      <c r="H289" s="3">
        <f t="shared" si="117"/>
        <v>0.4605475040257661</v>
      </c>
      <c r="I289" s="3">
        <f t="shared" si="118"/>
        <v>0.08746564164837507</v>
      </c>
      <c r="J289" s="3">
        <f t="shared" si="97"/>
        <v>0.0016587730610209193</v>
      </c>
      <c r="K289" s="3">
        <f t="shared" si="112"/>
        <v>4.846710288887424E-05</v>
      </c>
      <c r="L289" s="3">
        <v>205</v>
      </c>
      <c r="M289" s="3">
        <f t="shared" si="113"/>
        <v>0.0001923786161314631</v>
      </c>
      <c r="N289" s="3">
        <f t="shared" si="114"/>
        <v>0.001417927342000582</v>
      </c>
      <c r="O289" s="3">
        <f t="shared" si="98"/>
        <v>0</v>
      </c>
      <c r="P289" s="3">
        <v>3128</v>
      </c>
      <c r="Q289" s="3">
        <f t="shared" si="99"/>
        <v>0.003599572838415083</v>
      </c>
      <c r="R289" s="3">
        <f t="shared" si="115"/>
        <v>0.0019892668802830383</v>
      </c>
      <c r="S289" s="3">
        <f t="shared" si="100"/>
        <v>0.00340719422228362</v>
      </c>
      <c r="T289" s="3">
        <f t="shared" si="119"/>
        <v>0.8160880652526137</v>
      </c>
      <c r="U289" s="3">
        <v>8</v>
      </c>
      <c r="V289" s="3">
        <f t="shared" si="101"/>
        <v>0.0010489052051920807</v>
      </c>
      <c r="W289" s="3">
        <f t="shared" si="116"/>
        <v>0.0005614007529399644</v>
      </c>
      <c r="X289" s="3">
        <f t="shared" si="102"/>
        <v>0.00036902213680850126</v>
      </c>
      <c r="Y289" s="3">
        <v>9</v>
      </c>
      <c r="Z289" s="3">
        <f t="shared" si="103"/>
        <v>0.00025611109530178426</v>
      </c>
      <c r="AA289" s="3">
        <f t="shared" si="104"/>
        <v>0.0013541948628302608</v>
      </c>
      <c r="AB289" s="3">
        <v>0</v>
      </c>
      <c r="AC289" s="3">
        <f t="shared" si="105"/>
        <v>0</v>
      </c>
      <c r="AD289" s="3">
        <f t="shared" si="106"/>
        <v>0.001610305958132045</v>
      </c>
      <c r="AE289" s="3">
        <v>23</v>
      </c>
      <c r="AF289" s="3">
        <f t="shared" si="107"/>
        <v>0.0007183010618363523</v>
      </c>
      <c r="AG289" s="3">
        <f t="shared" si="108"/>
        <v>0.0008920048962956928</v>
      </c>
      <c r="AH289" s="3">
        <v>46</v>
      </c>
      <c r="AI289" s="3">
        <f t="shared" si="109"/>
        <v>0.0008972283446137042</v>
      </c>
      <c r="AJ289" s="3">
        <f t="shared" si="110"/>
        <v>0.0007130776135183408</v>
      </c>
    </row>
    <row r="290" spans="1:36" ht="15" customHeight="1">
      <c r="A290" s="2" t="s">
        <v>894</v>
      </c>
      <c r="B290" s="2" t="s">
        <v>895</v>
      </c>
      <c r="C290" s="2" t="s">
        <v>22</v>
      </c>
      <c r="D290" s="2" t="s">
        <v>896</v>
      </c>
      <c r="E290" s="2">
        <f t="shared" si="96"/>
        <v>3944</v>
      </c>
      <c r="F290" s="3">
        <v>3944</v>
      </c>
      <c r="G290" s="3">
        <f t="shared" si="111"/>
        <v>0.001610305958132045</v>
      </c>
      <c r="H290" s="3">
        <f t="shared" si="117"/>
        <v>0.46215780998389816</v>
      </c>
      <c r="I290" s="3">
        <f t="shared" si="118"/>
        <v>0.0876392516190303</v>
      </c>
      <c r="J290" s="3">
        <f t="shared" si="97"/>
        <v>0.001913483753339136</v>
      </c>
      <c r="K290" s="3">
        <f t="shared" si="112"/>
        <v>0.0003031777952070909</v>
      </c>
      <c r="L290" s="3">
        <v>185</v>
      </c>
      <c r="M290" s="3">
        <f t="shared" si="113"/>
        <v>0.0001736099706552228</v>
      </c>
      <c r="N290" s="3">
        <f t="shared" si="114"/>
        <v>0.0014366959874768223</v>
      </c>
      <c r="O290" s="3">
        <f t="shared" si="98"/>
        <v>0</v>
      </c>
      <c r="P290" s="3">
        <v>3680</v>
      </c>
      <c r="Q290" s="3">
        <f t="shared" si="99"/>
        <v>0.00423479157460598</v>
      </c>
      <c r="R290" s="3">
        <f t="shared" si="115"/>
        <v>0.0026244856164739346</v>
      </c>
      <c r="S290" s="3">
        <f t="shared" si="100"/>
        <v>0.004061181603950757</v>
      </c>
      <c r="T290" s="3">
        <f t="shared" si="119"/>
        <v>0.8203228568272196</v>
      </c>
      <c r="U290" s="3">
        <v>12</v>
      </c>
      <c r="V290" s="3">
        <f t="shared" si="101"/>
        <v>0.0015733578077881212</v>
      </c>
      <c r="W290" s="3">
        <f t="shared" si="116"/>
        <v>3.6948150343923914E-05</v>
      </c>
      <c r="X290" s="3">
        <f t="shared" si="102"/>
        <v>0.0001366618203112989</v>
      </c>
      <c r="Y290" s="3">
        <v>2</v>
      </c>
      <c r="Z290" s="3">
        <f t="shared" si="103"/>
        <v>5.6913576733729833E-05</v>
      </c>
      <c r="AA290" s="3">
        <f t="shared" si="104"/>
        <v>0.0015533923813983153</v>
      </c>
      <c r="AB290" s="3">
        <v>2</v>
      </c>
      <c r="AC290" s="3">
        <f t="shared" si="105"/>
        <v>0.003952569169960474</v>
      </c>
      <c r="AD290" s="3">
        <f t="shared" si="106"/>
        <v>0.0023422632118284287</v>
      </c>
      <c r="AE290" s="3">
        <v>5</v>
      </c>
      <c r="AF290" s="3">
        <f t="shared" si="107"/>
        <v>0.0001561524047470331</v>
      </c>
      <c r="AG290" s="3">
        <f t="shared" si="108"/>
        <v>0.001454153553385012</v>
      </c>
      <c r="AH290" s="3">
        <v>58</v>
      </c>
      <c r="AI290" s="3">
        <f t="shared" si="109"/>
        <v>0.001131287912773801</v>
      </c>
      <c r="AJ290" s="3">
        <f t="shared" si="110"/>
        <v>0.0004790180453582442</v>
      </c>
    </row>
    <row r="291" spans="1:36" ht="15" customHeight="1">
      <c r="A291" s="2" t="s">
        <v>897</v>
      </c>
      <c r="B291" s="2" t="s">
        <v>898</v>
      </c>
      <c r="C291" s="2" t="s">
        <v>22</v>
      </c>
      <c r="D291" s="2" t="s">
        <v>899</v>
      </c>
      <c r="E291" s="2">
        <f t="shared" si="96"/>
        <v>2722</v>
      </c>
      <c r="F291" s="3">
        <v>2722</v>
      </c>
      <c r="G291" s="3">
        <f t="shared" si="111"/>
        <v>0.001610305958132045</v>
      </c>
      <c r="H291" s="3">
        <f t="shared" si="117"/>
        <v>0.4637681159420302</v>
      </c>
      <c r="I291" s="3">
        <f t="shared" si="118"/>
        <v>0.08791139697843578</v>
      </c>
      <c r="J291" s="3">
        <f t="shared" si="97"/>
        <v>0.0013206142942670202</v>
      </c>
      <c r="K291" s="3">
        <f t="shared" si="112"/>
        <v>0.0002896916638650249</v>
      </c>
      <c r="L291" s="3">
        <v>290</v>
      </c>
      <c r="M291" s="3">
        <f t="shared" si="113"/>
        <v>0.0002721453594054844</v>
      </c>
      <c r="N291" s="3">
        <f t="shared" si="114"/>
        <v>0.0013381605987265606</v>
      </c>
      <c r="O291" s="3">
        <f t="shared" si="98"/>
        <v>0</v>
      </c>
      <c r="P291" s="3">
        <v>2335</v>
      </c>
      <c r="Q291" s="3">
        <f t="shared" si="99"/>
        <v>0.002687021284430697</v>
      </c>
      <c r="R291" s="3">
        <f t="shared" si="115"/>
        <v>0.0010767153262986517</v>
      </c>
      <c r="S291" s="3">
        <f t="shared" si="100"/>
        <v>0.0024148759250252126</v>
      </c>
      <c r="T291" s="3">
        <f t="shared" si="119"/>
        <v>0.8230098781116503</v>
      </c>
      <c r="U291" s="3">
        <v>23</v>
      </c>
      <c r="V291" s="3">
        <f t="shared" si="101"/>
        <v>0.003015602464927232</v>
      </c>
      <c r="W291" s="3">
        <f t="shared" si="116"/>
        <v>0.001405296506795187</v>
      </c>
      <c r="X291" s="3">
        <f t="shared" si="102"/>
        <v>0.0011331511473897026</v>
      </c>
      <c r="Y291" s="3">
        <v>10</v>
      </c>
      <c r="Z291" s="3">
        <f t="shared" si="103"/>
        <v>0.00028456788366864916</v>
      </c>
      <c r="AA291" s="3">
        <f t="shared" si="104"/>
        <v>0.0013257380744633959</v>
      </c>
      <c r="AB291" s="3">
        <v>0</v>
      </c>
      <c r="AC291" s="3">
        <f t="shared" si="105"/>
        <v>0</v>
      </c>
      <c r="AD291" s="3">
        <f t="shared" si="106"/>
        <v>0.001610305958132045</v>
      </c>
      <c r="AE291" s="3">
        <v>19</v>
      </c>
      <c r="AF291" s="3">
        <f t="shared" si="107"/>
        <v>0.0005933791380387258</v>
      </c>
      <c r="AG291" s="3">
        <f t="shared" si="108"/>
        <v>0.0010169268200933192</v>
      </c>
      <c r="AH291" s="3">
        <v>45</v>
      </c>
      <c r="AI291" s="3">
        <f t="shared" si="109"/>
        <v>0.0008777233806003628</v>
      </c>
      <c r="AJ291" s="3">
        <f t="shared" si="110"/>
        <v>0.0007325825775316823</v>
      </c>
    </row>
    <row r="292" spans="1:36" ht="15" customHeight="1">
      <c r="A292" s="2" t="s">
        <v>900</v>
      </c>
      <c r="B292" s="2" t="s">
        <v>901</v>
      </c>
      <c r="C292" s="2" t="s">
        <v>22</v>
      </c>
      <c r="D292" s="2" t="s">
        <v>902</v>
      </c>
      <c r="E292" s="2">
        <f t="shared" si="96"/>
        <v>3254</v>
      </c>
      <c r="F292" s="3">
        <v>3254</v>
      </c>
      <c r="G292" s="3">
        <f t="shared" si="111"/>
        <v>0.001610305958132045</v>
      </c>
      <c r="H292" s="3">
        <f t="shared" si="117"/>
        <v>0.46537842190016226</v>
      </c>
      <c r="I292" s="3">
        <f t="shared" si="118"/>
        <v>0.08843128845812763</v>
      </c>
      <c r="J292" s="3">
        <f t="shared" si="97"/>
        <v>0.0015787211291494797</v>
      </c>
      <c r="K292" s="3">
        <f t="shared" si="112"/>
        <v>3.15848289825654E-05</v>
      </c>
      <c r="L292" s="3">
        <v>554</v>
      </c>
      <c r="M292" s="3">
        <f t="shared" si="113"/>
        <v>0.0005198914796918564</v>
      </c>
      <c r="N292" s="3">
        <f t="shared" si="114"/>
        <v>0.0010904144784401886</v>
      </c>
      <c r="O292" s="3">
        <f t="shared" si="98"/>
        <v>0</v>
      </c>
      <c r="P292" s="3">
        <v>2541</v>
      </c>
      <c r="Q292" s="3">
        <f t="shared" si="99"/>
        <v>0.0029240775519222273</v>
      </c>
      <c r="R292" s="3">
        <f t="shared" si="115"/>
        <v>0.0013137715937901822</v>
      </c>
      <c r="S292" s="3">
        <f t="shared" si="100"/>
        <v>0.002404186072230371</v>
      </c>
      <c r="T292" s="3">
        <f t="shared" si="119"/>
        <v>0.8259339556635725</v>
      </c>
      <c r="U292" s="3">
        <v>22</v>
      </c>
      <c r="V292" s="3">
        <f t="shared" si="101"/>
        <v>0.002884489314278222</v>
      </c>
      <c r="W292" s="3">
        <f t="shared" si="116"/>
        <v>0.001274183356146177</v>
      </c>
      <c r="X292" s="3">
        <f t="shared" si="102"/>
        <v>0.0007542918764543205</v>
      </c>
      <c r="Y292" s="3">
        <v>0</v>
      </c>
      <c r="Z292" s="3">
        <f t="shared" si="103"/>
        <v>0</v>
      </c>
      <c r="AA292" s="3">
        <f t="shared" si="104"/>
        <v>0.001610305958132045</v>
      </c>
      <c r="AB292" s="3">
        <v>12</v>
      </c>
      <c r="AC292" s="3">
        <f t="shared" si="105"/>
        <v>0.023715415019762844</v>
      </c>
      <c r="AD292" s="3">
        <f t="shared" si="106"/>
        <v>0.0221051090616308</v>
      </c>
      <c r="AE292" s="3">
        <v>33</v>
      </c>
      <c r="AF292" s="3">
        <f t="shared" si="107"/>
        <v>0.0010306058713304184</v>
      </c>
      <c r="AG292" s="3">
        <f t="shared" si="108"/>
        <v>0.0005797000868016267</v>
      </c>
      <c r="AH292" s="3">
        <v>92</v>
      </c>
      <c r="AI292" s="3">
        <f t="shared" si="109"/>
        <v>0.0017944566892274085</v>
      </c>
      <c r="AJ292" s="3">
        <f t="shared" si="110"/>
        <v>0.0001841507310953634</v>
      </c>
    </row>
    <row r="293" spans="1:36" ht="15" customHeight="1">
      <c r="A293" s="2" t="s">
        <v>903</v>
      </c>
      <c r="B293" s="2" t="s">
        <v>904</v>
      </c>
      <c r="C293" s="2" t="s">
        <v>22</v>
      </c>
      <c r="D293" s="2" t="s">
        <v>905</v>
      </c>
      <c r="E293" s="2">
        <f t="shared" si="96"/>
        <v>3445</v>
      </c>
      <c r="F293" s="3">
        <v>3445</v>
      </c>
      <c r="G293" s="3">
        <f t="shared" si="111"/>
        <v>0.001610305958132045</v>
      </c>
      <c r="H293" s="3">
        <f t="shared" si="117"/>
        <v>0.4669887278582943</v>
      </c>
      <c r="I293" s="3">
        <f t="shared" si="118"/>
        <v>0.08870906441117599</v>
      </c>
      <c r="J293" s="3">
        <f t="shared" si="97"/>
        <v>0.0016713873048309644</v>
      </c>
      <c r="K293" s="3">
        <f t="shared" si="112"/>
        <v>6.10813466989193E-05</v>
      </c>
      <c r="L293" s="3">
        <v>296</v>
      </c>
      <c r="M293" s="3">
        <f t="shared" si="113"/>
        <v>0.00027777595304835645</v>
      </c>
      <c r="N293" s="3">
        <f t="shared" si="114"/>
        <v>0.0013325300050836886</v>
      </c>
      <c r="O293" s="3">
        <f t="shared" si="98"/>
        <v>0</v>
      </c>
      <c r="P293" s="3">
        <v>3068</v>
      </c>
      <c r="Q293" s="3">
        <f t="shared" si="99"/>
        <v>0.003530527323611725</v>
      </c>
      <c r="R293" s="3">
        <f t="shared" si="115"/>
        <v>0.0019202213654796799</v>
      </c>
      <c r="S293" s="3">
        <f t="shared" si="100"/>
        <v>0.0032527513705633685</v>
      </c>
      <c r="T293" s="3">
        <f t="shared" si="119"/>
        <v>0.8294644829871842</v>
      </c>
      <c r="U293" s="3">
        <v>6</v>
      </c>
      <c r="V293" s="3">
        <f t="shared" si="101"/>
        <v>0.0007866789038940606</v>
      </c>
      <c r="W293" s="3">
        <f t="shared" si="116"/>
        <v>0.0008236270542379845</v>
      </c>
      <c r="X293" s="3">
        <f t="shared" si="102"/>
        <v>0.000545851101189628</v>
      </c>
      <c r="Y293" s="3">
        <v>6</v>
      </c>
      <c r="Z293" s="3">
        <f t="shared" si="103"/>
        <v>0.0001707407302011895</v>
      </c>
      <c r="AA293" s="3">
        <f t="shared" si="104"/>
        <v>0.0014395652279308555</v>
      </c>
      <c r="AB293" s="3">
        <v>0</v>
      </c>
      <c r="AC293" s="3">
        <f t="shared" si="105"/>
        <v>0</v>
      </c>
      <c r="AD293" s="3">
        <f t="shared" si="106"/>
        <v>0.001610305958132045</v>
      </c>
      <c r="AE293" s="3">
        <v>14</v>
      </c>
      <c r="AF293" s="3">
        <f t="shared" si="107"/>
        <v>0.0004372267332916927</v>
      </c>
      <c r="AG293" s="3">
        <f t="shared" si="108"/>
        <v>0.0011730792248403523</v>
      </c>
      <c r="AH293" s="3">
        <v>55</v>
      </c>
      <c r="AI293" s="3">
        <f t="shared" si="109"/>
        <v>0.0010727730207337768</v>
      </c>
      <c r="AJ293" s="3">
        <f t="shared" si="110"/>
        <v>0.0005375329373982682</v>
      </c>
    </row>
    <row r="294" spans="1:36" ht="15" customHeight="1">
      <c r="A294" s="2" t="s">
        <v>906</v>
      </c>
      <c r="B294" s="2" t="s">
        <v>907</v>
      </c>
      <c r="C294" s="2" t="s">
        <v>22</v>
      </c>
      <c r="D294" s="2" t="s">
        <v>908</v>
      </c>
      <c r="E294" s="2">
        <f t="shared" si="96"/>
        <v>2152</v>
      </c>
      <c r="F294" s="3">
        <v>2152</v>
      </c>
      <c r="G294" s="3">
        <f t="shared" si="111"/>
        <v>0.001610305958132045</v>
      </c>
      <c r="H294" s="3">
        <f t="shared" si="117"/>
        <v>0.46859903381642637</v>
      </c>
      <c r="I294" s="3">
        <f t="shared" si="118"/>
        <v>0.08913323579893902</v>
      </c>
      <c r="J294" s="3">
        <f t="shared" si="97"/>
        <v>0.0010440712568929565</v>
      </c>
      <c r="K294" s="3">
        <f t="shared" si="112"/>
        <v>0.0005662347012390886</v>
      </c>
      <c r="L294" s="3">
        <v>452</v>
      </c>
      <c r="M294" s="3">
        <f t="shared" si="113"/>
        <v>0.0004241713877630308</v>
      </c>
      <c r="N294" s="3">
        <f t="shared" si="114"/>
        <v>0.0011861345703690143</v>
      </c>
      <c r="O294" s="3">
        <f t="shared" si="98"/>
        <v>0</v>
      </c>
      <c r="P294" s="3">
        <v>1606</v>
      </c>
      <c r="Q294" s="3">
        <f t="shared" si="99"/>
        <v>0.0018481182795698926</v>
      </c>
      <c r="R294" s="3">
        <f t="shared" si="115"/>
        <v>0.00023781232143784748</v>
      </c>
      <c r="S294" s="3">
        <f t="shared" si="100"/>
        <v>0.0014239468918068618</v>
      </c>
      <c r="T294" s="3">
        <f t="shared" si="119"/>
        <v>0.8313126012667541</v>
      </c>
      <c r="U294" s="3">
        <v>10</v>
      </c>
      <c r="V294" s="3">
        <f t="shared" si="101"/>
        <v>0.001311131506490101</v>
      </c>
      <c r="W294" s="3">
        <f t="shared" si="116"/>
        <v>0.00029917445164194404</v>
      </c>
      <c r="X294" s="3">
        <f t="shared" si="102"/>
        <v>0.00012499693612108678</v>
      </c>
      <c r="Y294" s="3">
        <v>26</v>
      </c>
      <c r="Z294" s="3">
        <f t="shared" si="103"/>
        <v>0.0007398764975384878</v>
      </c>
      <c r="AA294" s="3">
        <f t="shared" si="104"/>
        <v>0.0008704294605935573</v>
      </c>
      <c r="AB294" s="3">
        <v>2</v>
      </c>
      <c r="AC294" s="3">
        <f t="shared" si="105"/>
        <v>0.003952569169960474</v>
      </c>
      <c r="AD294" s="3">
        <f t="shared" si="106"/>
        <v>0.0023422632118284287</v>
      </c>
      <c r="AE294" s="3">
        <v>12</v>
      </c>
      <c r="AF294" s="3">
        <f t="shared" si="107"/>
        <v>0.00037476577139287947</v>
      </c>
      <c r="AG294" s="3">
        <f t="shared" si="108"/>
        <v>0.0012355401867391656</v>
      </c>
      <c r="AH294" s="3">
        <v>44</v>
      </c>
      <c r="AI294" s="3">
        <f t="shared" si="109"/>
        <v>0.0008582184165870214</v>
      </c>
      <c r="AJ294" s="3">
        <f t="shared" si="110"/>
        <v>0.0007520875415450237</v>
      </c>
    </row>
    <row r="295" spans="1:36" ht="15" customHeight="1">
      <c r="A295" s="2" t="s">
        <v>909</v>
      </c>
      <c r="B295" s="2" t="s">
        <v>910</v>
      </c>
      <c r="C295" s="2" t="s">
        <v>22</v>
      </c>
      <c r="D295" s="2" t="s">
        <v>911</v>
      </c>
      <c r="E295" s="2">
        <f t="shared" si="96"/>
        <v>1511</v>
      </c>
      <c r="F295" s="3">
        <v>1511</v>
      </c>
      <c r="G295" s="3">
        <f t="shared" si="111"/>
        <v>0.001610305958132045</v>
      </c>
      <c r="H295" s="3">
        <f t="shared" si="117"/>
        <v>0.4702093397745584</v>
      </c>
      <c r="I295" s="3">
        <f t="shared" si="118"/>
        <v>0.08941664234563025</v>
      </c>
      <c r="J295" s="3">
        <f t="shared" si="97"/>
        <v>0.0007330816306530005</v>
      </c>
      <c r="K295" s="3">
        <f t="shared" si="112"/>
        <v>0.0008772243274790445</v>
      </c>
      <c r="L295" s="3">
        <v>302</v>
      </c>
      <c r="M295" s="3">
        <f t="shared" si="113"/>
        <v>0.00028340654669122857</v>
      </c>
      <c r="N295" s="3">
        <f t="shared" si="114"/>
        <v>0.0013268994114408166</v>
      </c>
      <c r="O295" s="3">
        <f t="shared" si="98"/>
        <v>0</v>
      </c>
      <c r="P295" s="3">
        <v>1162</v>
      </c>
      <c r="Q295" s="3">
        <f t="shared" si="99"/>
        <v>0.0013371814700250406</v>
      </c>
      <c r="R295" s="3">
        <f t="shared" si="115"/>
        <v>0.0002731244881070045</v>
      </c>
      <c r="S295" s="3">
        <f t="shared" si="100"/>
        <v>0.0010537749233338121</v>
      </c>
      <c r="T295" s="3">
        <f t="shared" si="119"/>
        <v>0.8326497827367791</v>
      </c>
      <c r="U295" s="3">
        <v>4</v>
      </c>
      <c r="V295" s="3">
        <f t="shared" si="101"/>
        <v>0.0005244526025960404</v>
      </c>
      <c r="W295" s="3">
        <f t="shared" si="116"/>
        <v>0.0010858533555360046</v>
      </c>
      <c r="X295" s="3">
        <f t="shared" si="102"/>
        <v>0.000802446808844776</v>
      </c>
      <c r="Y295" s="3">
        <v>3</v>
      </c>
      <c r="Z295" s="3">
        <f t="shared" si="103"/>
        <v>8.537036510059475E-05</v>
      </c>
      <c r="AA295" s="3">
        <f t="shared" si="104"/>
        <v>0.0015249355930314504</v>
      </c>
      <c r="AB295" s="3">
        <v>0</v>
      </c>
      <c r="AC295" s="3">
        <f t="shared" si="105"/>
        <v>0</v>
      </c>
      <c r="AD295" s="3">
        <f t="shared" si="106"/>
        <v>0.001610305958132045</v>
      </c>
      <c r="AE295" s="3">
        <v>7</v>
      </c>
      <c r="AF295" s="3">
        <f t="shared" si="107"/>
        <v>0.00021861336664584635</v>
      </c>
      <c r="AG295" s="3">
        <f t="shared" si="108"/>
        <v>0.0013916925914861987</v>
      </c>
      <c r="AH295" s="3">
        <v>33</v>
      </c>
      <c r="AI295" s="3">
        <f t="shared" si="109"/>
        <v>0.000643663812440266</v>
      </c>
      <c r="AJ295" s="3">
        <f t="shared" si="110"/>
        <v>0.000966642145691779</v>
      </c>
    </row>
    <row r="296" spans="1:36" ht="15" customHeight="1">
      <c r="A296" s="2" t="s">
        <v>912</v>
      </c>
      <c r="B296" s="2" t="s">
        <v>913</v>
      </c>
      <c r="C296" s="2" t="s">
        <v>22</v>
      </c>
      <c r="D296" s="2" t="s">
        <v>914</v>
      </c>
      <c r="E296" s="2">
        <f t="shared" si="96"/>
        <v>2735</v>
      </c>
      <c r="F296" s="3">
        <v>2735</v>
      </c>
      <c r="G296" s="3">
        <f t="shared" si="111"/>
        <v>0.001610305958132045</v>
      </c>
      <c r="H296" s="3">
        <f t="shared" si="117"/>
        <v>0.4718196457326905</v>
      </c>
      <c r="I296" s="3">
        <f t="shared" si="118"/>
        <v>0.08990931928938156</v>
      </c>
      <c r="J296" s="3">
        <f t="shared" si="97"/>
        <v>0.0013269214161720428</v>
      </c>
      <c r="K296" s="3">
        <f t="shared" si="112"/>
        <v>0.0002833845419600023</v>
      </c>
      <c r="L296" s="3">
        <v>525</v>
      </c>
      <c r="M296" s="3">
        <f t="shared" si="113"/>
        <v>0.000492676943751308</v>
      </c>
      <c r="N296" s="3">
        <f t="shared" si="114"/>
        <v>0.0011176290143807372</v>
      </c>
      <c r="O296" s="3">
        <f t="shared" si="98"/>
        <v>0</v>
      </c>
      <c r="P296" s="3">
        <v>1855</v>
      </c>
      <c r="Q296" s="3">
        <f t="shared" si="99"/>
        <v>0.00213465716600383</v>
      </c>
      <c r="R296" s="3">
        <f t="shared" si="115"/>
        <v>0.0005243512078717848</v>
      </c>
      <c r="S296" s="3">
        <f t="shared" si="100"/>
        <v>0.0016419802222525219</v>
      </c>
      <c r="T296" s="3">
        <f t="shared" si="119"/>
        <v>0.834784439902783</v>
      </c>
      <c r="U296" s="3">
        <v>18</v>
      </c>
      <c r="V296" s="3">
        <f t="shared" si="101"/>
        <v>0.0023600367116821818</v>
      </c>
      <c r="W296" s="3">
        <f t="shared" si="116"/>
        <v>0.0007497307535501367</v>
      </c>
      <c r="X296" s="3">
        <f t="shared" si="102"/>
        <v>0.0002570538097988287</v>
      </c>
      <c r="Y296" s="3">
        <v>259</v>
      </c>
      <c r="Z296" s="3">
        <f t="shared" si="103"/>
        <v>0.007370308187018013</v>
      </c>
      <c r="AA296" s="3">
        <f t="shared" si="104"/>
        <v>0.005760002228885968</v>
      </c>
      <c r="AB296" s="3">
        <v>0</v>
      </c>
      <c r="AC296" s="3">
        <f t="shared" si="105"/>
        <v>0</v>
      </c>
      <c r="AD296" s="3">
        <f t="shared" si="106"/>
        <v>0.001610305958132045</v>
      </c>
      <c r="AE296" s="3">
        <v>13</v>
      </c>
      <c r="AF296" s="3">
        <f t="shared" si="107"/>
        <v>0.00040599625234228606</v>
      </c>
      <c r="AG296" s="3">
        <f t="shared" si="108"/>
        <v>0.001204309705789759</v>
      </c>
      <c r="AH296" s="3">
        <v>65</v>
      </c>
      <c r="AI296" s="3">
        <f t="shared" si="109"/>
        <v>0.0012678226608671907</v>
      </c>
      <c r="AJ296" s="3">
        <f t="shared" si="110"/>
        <v>0.0003424832972648544</v>
      </c>
    </row>
    <row r="297" spans="1:36" ht="15" customHeight="1">
      <c r="A297" s="2" t="s">
        <v>915</v>
      </c>
      <c r="B297" s="2" t="s">
        <v>916</v>
      </c>
      <c r="C297" s="2" t="s">
        <v>22</v>
      </c>
      <c r="D297" s="2" t="s">
        <v>917</v>
      </c>
      <c r="E297" s="2">
        <f t="shared" si="96"/>
        <v>2707</v>
      </c>
      <c r="F297" s="3">
        <v>2707</v>
      </c>
      <c r="G297" s="3">
        <f t="shared" si="111"/>
        <v>0.001610305958132045</v>
      </c>
      <c r="H297" s="3">
        <f t="shared" si="117"/>
        <v>0.4734299516908225</v>
      </c>
      <c r="I297" s="3">
        <f t="shared" si="118"/>
        <v>0.09022369410110859</v>
      </c>
      <c r="J297" s="3">
        <f t="shared" si="97"/>
        <v>0.0013133368459150713</v>
      </c>
      <c r="K297" s="3">
        <f t="shared" si="112"/>
        <v>0.0002969691122169738</v>
      </c>
      <c r="L297" s="3">
        <v>335</v>
      </c>
      <c r="M297" s="3">
        <f t="shared" si="113"/>
        <v>0.0003143748117270251</v>
      </c>
      <c r="N297" s="3">
        <f t="shared" si="114"/>
        <v>0.00129593114640502</v>
      </c>
      <c r="O297" s="3">
        <f t="shared" si="98"/>
        <v>0</v>
      </c>
      <c r="P297" s="3">
        <v>2308</v>
      </c>
      <c r="Q297" s="3">
        <f t="shared" si="99"/>
        <v>0.0026559508027691856</v>
      </c>
      <c r="R297" s="3">
        <f t="shared" si="115"/>
        <v>0.0010456448446371405</v>
      </c>
      <c r="S297" s="3">
        <f t="shared" si="100"/>
        <v>0.0023415759910421605</v>
      </c>
      <c r="T297" s="3">
        <f t="shared" si="119"/>
        <v>0.8374403907055521</v>
      </c>
      <c r="U297" s="3">
        <v>7</v>
      </c>
      <c r="V297" s="3">
        <f t="shared" si="101"/>
        <v>0.0009177920545430706</v>
      </c>
      <c r="W297" s="3">
        <f t="shared" si="116"/>
        <v>0.0006925139035889744</v>
      </c>
      <c r="X297" s="3">
        <f t="shared" si="102"/>
        <v>0.00037813909186194935</v>
      </c>
      <c r="Y297" s="3">
        <v>6</v>
      </c>
      <c r="Z297" s="3">
        <f t="shared" si="103"/>
        <v>0.0001707407302011895</v>
      </c>
      <c r="AA297" s="3">
        <f t="shared" si="104"/>
        <v>0.0014395652279308555</v>
      </c>
      <c r="AB297" s="3">
        <v>0</v>
      </c>
      <c r="AC297" s="3">
        <f t="shared" si="105"/>
        <v>0</v>
      </c>
      <c r="AD297" s="3">
        <f t="shared" si="106"/>
        <v>0.001610305958132045</v>
      </c>
      <c r="AE297" s="3">
        <v>2</v>
      </c>
      <c r="AF297" s="3">
        <f t="shared" si="107"/>
        <v>6.246096189881324E-05</v>
      </c>
      <c r="AG297" s="3">
        <f t="shared" si="108"/>
        <v>0.0015478449962332318</v>
      </c>
      <c r="AH297" s="3">
        <v>49</v>
      </c>
      <c r="AI297" s="3">
        <f t="shared" si="109"/>
        <v>0.0009557432366537284</v>
      </c>
      <c r="AJ297" s="3">
        <f t="shared" si="110"/>
        <v>0.0006545627214783167</v>
      </c>
    </row>
    <row r="298" spans="1:36" ht="15" customHeight="1">
      <c r="A298" s="2" t="s">
        <v>918</v>
      </c>
      <c r="B298" s="2" t="s">
        <v>919</v>
      </c>
      <c r="C298" s="2" t="s">
        <v>22</v>
      </c>
      <c r="D298" s="2" t="s">
        <v>920</v>
      </c>
      <c r="E298" s="2">
        <f t="shared" si="96"/>
        <v>3839</v>
      </c>
      <c r="F298" s="3">
        <v>3839</v>
      </c>
      <c r="G298" s="3">
        <f t="shared" si="111"/>
        <v>0.001610305958132045</v>
      </c>
      <c r="H298" s="3">
        <f t="shared" si="117"/>
        <v>0.4750402576489546</v>
      </c>
      <c r="I298" s="3">
        <f t="shared" si="118"/>
        <v>0.09106546785071797</v>
      </c>
      <c r="J298" s="3">
        <f t="shared" si="97"/>
        <v>0.0018625416148754926</v>
      </c>
      <c r="K298" s="3">
        <f t="shared" si="112"/>
        <v>0.00025223565674344756</v>
      </c>
      <c r="L298" s="3">
        <v>897</v>
      </c>
      <c r="M298" s="3">
        <f t="shared" si="113"/>
        <v>0.0008417737496093776</v>
      </c>
      <c r="N298" s="3">
        <f t="shared" si="114"/>
        <v>0.0007685322085226675</v>
      </c>
      <c r="O298" s="3">
        <f t="shared" si="98"/>
        <v>0</v>
      </c>
      <c r="P298" s="3">
        <v>2751</v>
      </c>
      <c r="Q298" s="3">
        <f t="shared" si="99"/>
        <v>0.0031657368537339812</v>
      </c>
      <c r="R298" s="3">
        <f t="shared" si="115"/>
        <v>0.0015554308956019362</v>
      </c>
      <c r="S298" s="3">
        <f t="shared" si="100"/>
        <v>0.0023239631041246035</v>
      </c>
      <c r="T298" s="3">
        <f t="shared" si="119"/>
        <v>0.8406061275592861</v>
      </c>
      <c r="U298" s="3">
        <v>26</v>
      </c>
      <c r="V298" s="3">
        <f t="shared" si="101"/>
        <v>0.0034089419168742627</v>
      </c>
      <c r="W298" s="3">
        <f t="shared" si="116"/>
        <v>0.0017986359587422176</v>
      </c>
      <c r="X298" s="3">
        <f t="shared" si="102"/>
        <v>0.00095686220913284</v>
      </c>
      <c r="Y298" s="3">
        <v>24</v>
      </c>
      <c r="Z298" s="3">
        <f t="shared" si="103"/>
        <v>0.000682962920804758</v>
      </c>
      <c r="AA298" s="3">
        <f t="shared" si="104"/>
        <v>0.0009273430373272871</v>
      </c>
      <c r="AB298" s="3">
        <v>0</v>
      </c>
      <c r="AC298" s="3">
        <f t="shared" si="105"/>
        <v>0</v>
      </c>
      <c r="AD298" s="3">
        <f t="shared" si="106"/>
        <v>0.001610305958132045</v>
      </c>
      <c r="AE298" s="3">
        <v>31</v>
      </c>
      <c r="AF298" s="3">
        <f t="shared" si="107"/>
        <v>0.0009681449094316052</v>
      </c>
      <c r="AG298" s="3">
        <f t="shared" si="108"/>
        <v>0.0006421610487004399</v>
      </c>
      <c r="AH298" s="3">
        <v>110</v>
      </c>
      <c r="AI298" s="3">
        <f t="shared" si="109"/>
        <v>0.0021455460414675537</v>
      </c>
      <c r="AJ298" s="3">
        <f t="shared" si="110"/>
        <v>0.0005352400833355086</v>
      </c>
    </row>
    <row r="299" spans="1:36" ht="15" customHeight="1">
      <c r="A299" s="2" t="s">
        <v>921</v>
      </c>
      <c r="B299" s="2" t="s">
        <v>922</v>
      </c>
      <c r="C299" s="2" t="s">
        <v>22</v>
      </c>
      <c r="D299" s="2" t="s">
        <v>923</v>
      </c>
      <c r="E299" s="2">
        <f t="shared" si="96"/>
        <v>3352</v>
      </c>
      <c r="F299" s="3">
        <v>3352</v>
      </c>
      <c r="G299" s="3">
        <f t="shared" si="111"/>
        <v>0.001610305958132045</v>
      </c>
      <c r="H299" s="3">
        <f t="shared" si="117"/>
        <v>0.47665056360708663</v>
      </c>
      <c r="I299" s="3">
        <f t="shared" si="118"/>
        <v>0.0924815621519003</v>
      </c>
      <c r="J299" s="3">
        <f t="shared" si="97"/>
        <v>0.0016262671250488801</v>
      </c>
      <c r="K299" s="3">
        <f t="shared" si="112"/>
        <v>1.5961166916835055E-05</v>
      </c>
      <c r="L299" s="3">
        <v>1509</v>
      </c>
      <c r="M299" s="3">
        <f t="shared" si="113"/>
        <v>0.0014160943011823307</v>
      </c>
      <c r="N299" s="3">
        <f t="shared" si="114"/>
        <v>0.00019421165694971437</v>
      </c>
      <c r="O299" s="3">
        <f t="shared" si="98"/>
        <v>0</v>
      </c>
      <c r="P299" s="3">
        <v>1669</v>
      </c>
      <c r="Q299" s="3">
        <f t="shared" si="99"/>
        <v>0.0019206160701134187</v>
      </c>
      <c r="R299" s="3">
        <f t="shared" si="115"/>
        <v>0.00031031011198137367</v>
      </c>
      <c r="S299" s="3">
        <f t="shared" si="100"/>
        <v>0.000504521768931088</v>
      </c>
      <c r="T299" s="3">
        <f t="shared" si="119"/>
        <v>0.8425267436293995</v>
      </c>
      <c r="U299" s="3">
        <v>21</v>
      </c>
      <c r="V299" s="3">
        <f t="shared" si="101"/>
        <v>0.002753376163629212</v>
      </c>
      <c r="W299" s="3">
        <f t="shared" si="116"/>
        <v>0.0011430702054971667</v>
      </c>
      <c r="X299" s="3">
        <f t="shared" si="102"/>
        <v>0.00027302409568516397</v>
      </c>
      <c r="Y299" s="3">
        <v>22</v>
      </c>
      <c r="Z299" s="3">
        <f t="shared" si="103"/>
        <v>0.0006260493440710281</v>
      </c>
      <c r="AA299" s="3">
        <f t="shared" si="104"/>
        <v>0.000984256614061017</v>
      </c>
      <c r="AB299" s="3">
        <v>0</v>
      </c>
      <c r="AC299" s="3">
        <f t="shared" si="105"/>
        <v>0</v>
      </c>
      <c r="AD299" s="3">
        <f t="shared" si="106"/>
        <v>0.001610305958132045</v>
      </c>
      <c r="AE299" s="3">
        <v>27</v>
      </c>
      <c r="AF299" s="3">
        <f t="shared" si="107"/>
        <v>0.0008432229856339788</v>
      </c>
      <c r="AG299" s="3">
        <f t="shared" si="108"/>
        <v>0.0007670829724980663</v>
      </c>
      <c r="AH299" s="3">
        <v>104</v>
      </c>
      <c r="AI299" s="3">
        <f t="shared" si="109"/>
        <v>0.002028516257387505</v>
      </c>
      <c r="AJ299" s="3">
        <f t="shared" si="110"/>
        <v>0.00041821029925546006</v>
      </c>
    </row>
    <row r="300" spans="1:36" ht="15" customHeight="1">
      <c r="A300" s="2" t="s">
        <v>924</v>
      </c>
      <c r="B300" s="2" t="s">
        <v>925</v>
      </c>
      <c r="C300" s="2" t="s">
        <v>22</v>
      </c>
      <c r="D300" s="2" t="s">
        <v>926</v>
      </c>
      <c r="E300" s="2">
        <f t="shared" si="96"/>
        <v>2828</v>
      </c>
      <c r="F300" s="3">
        <v>2828</v>
      </c>
      <c r="G300" s="3">
        <f t="shared" si="111"/>
        <v>0.001610305958132045</v>
      </c>
      <c r="H300" s="3">
        <f t="shared" si="117"/>
        <v>0.4782608695652187</v>
      </c>
      <c r="I300" s="3">
        <f t="shared" si="118"/>
        <v>0.09258948186338868</v>
      </c>
      <c r="J300" s="3">
        <f t="shared" si="97"/>
        <v>0.0013720415959541268</v>
      </c>
      <c r="K300" s="3">
        <f t="shared" si="112"/>
        <v>0.00023826436217791827</v>
      </c>
      <c r="L300" s="3">
        <v>115</v>
      </c>
      <c r="M300" s="3">
        <f t="shared" si="113"/>
        <v>0.00010791971148838174</v>
      </c>
      <c r="N300" s="3">
        <f t="shared" si="114"/>
        <v>0.0015023862466436633</v>
      </c>
      <c r="O300" s="3">
        <f t="shared" si="98"/>
        <v>0</v>
      </c>
      <c r="P300" s="3">
        <v>2644</v>
      </c>
      <c r="Q300" s="3">
        <f t="shared" si="99"/>
        <v>0.0030426056856679923</v>
      </c>
      <c r="R300" s="3">
        <f t="shared" si="115"/>
        <v>0.0014322997275359472</v>
      </c>
      <c r="S300" s="3">
        <f t="shared" si="100"/>
        <v>0.0029346859741796105</v>
      </c>
      <c r="T300" s="3">
        <f t="shared" si="119"/>
        <v>0.8455693493150674</v>
      </c>
      <c r="U300" s="3">
        <v>11</v>
      </c>
      <c r="V300" s="3">
        <f t="shared" si="101"/>
        <v>0.001442244657139111</v>
      </c>
      <c r="W300" s="3">
        <f t="shared" si="116"/>
        <v>0.00016806130099293408</v>
      </c>
      <c r="X300" s="3">
        <f t="shared" si="102"/>
        <v>6.014158950455234E-05</v>
      </c>
      <c r="Y300" s="3">
        <v>2</v>
      </c>
      <c r="Z300" s="3">
        <f t="shared" si="103"/>
        <v>5.6913576733729833E-05</v>
      </c>
      <c r="AA300" s="3">
        <f t="shared" si="104"/>
        <v>0.0015533923813983153</v>
      </c>
      <c r="AB300" s="3">
        <v>0</v>
      </c>
      <c r="AC300" s="3">
        <f t="shared" si="105"/>
        <v>0</v>
      </c>
      <c r="AD300" s="3">
        <f t="shared" si="106"/>
        <v>0.001610305958132045</v>
      </c>
      <c r="AE300" s="3">
        <v>7</v>
      </c>
      <c r="AF300" s="3">
        <f t="shared" si="107"/>
        <v>0.00021861336664584635</v>
      </c>
      <c r="AG300" s="3">
        <f t="shared" si="108"/>
        <v>0.0013916925914861987</v>
      </c>
      <c r="AH300" s="3">
        <v>49</v>
      </c>
      <c r="AI300" s="3">
        <f t="shared" si="109"/>
        <v>0.0009557432366537284</v>
      </c>
      <c r="AJ300" s="3">
        <f t="shared" si="110"/>
        <v>0.0006545627214783167</v>
      </c>
    </row>
    <row r="301" spans="1:36" ht="15" customHeight="1">
      <c r="A301" s="2" t="s">
        <v>927</v>
      </c>
      <c r="B301" s="2" t="s">
        <v>928</v>
      </c>
      <c r="C301" s="2" t="s">
        <v>22</v>
      </c>
      <c r="D301" s="2" t="s">
        <v>929</v>
      </c>
      <c r="E301" s="2">
        <f t="shared" si="96"/>
        <v>4866</v>
      </c>
      <c r="F301" s="3">
        <v>4866</v>
      </c>
      <c r="G301" s="3">
        <f t="shared" si="111"/>
        <v>0.001610305958132045</v>
      </c>
      <c r="H301" s="3">
        <f t="shared" si="117"/>
        <v>0.47987117552335073</v>
      </c>
      <c r="I301" s="3">
        <f t="shared" si="118"/>
        <v>0.09268614038759132</v>
      </c>
      <c r="J301" s="3">
        <f t="shared" si="97"/>
        <v>0.0023608042453722704</v>
      </c>
      <c r="K301" s="3">
        <f t="shared" si="112"/>
        <v>0.0007504982872402254</v>
      </c>
      <c r="L301" s="3">
        <v>103</v>
      </c>
      <c r="M301" s="3">
        <f t="shared" si="113"/>
        <v>9.665852420263756E-05</v>
      </c>
      <c r="N301" s="3">
        <f t="shared" si="114"/>
        <v>0.0015136474339294075</v>
      </c>
      <c r="O301" s="3">
        <f t="shared" si="98"/>
        <v>0</v>
      </c>
      <c r="P301" s="3">
        <v>4700</v>
      </c>
      <c r="Q301" s="3">
        <f t="shared" si="99"/>
        <v>0.005408565326263073</v>
      </c>
      <c r="R301" s="3">
        <f t="shared" si="115"/>
        <v>0.0037982593681310274</v>
      </c>
      <c r="S301" s="3">
        <f t="shared" si="100"/>
        <v>0.005311906802060435</v>
      </c>
      <c r="T301" s="3">
        <f t="shared" si="119"/>
        <v>0.8509779146413305</v>
      </c>
      <c r="U301" s="3">
        <v>15</v>
      </c>
      <c r="V301" s="3">
        <f t="shared" si="101"/>
        <v>0.0019666972597351512</v>
      </c>
      <c r="W301" s="3">
        <f t="shared" si="116"/>
        <v>0.00035639130160310616</v>
      </c>
      <c r="X301" s="3">
        <f t="shared" si="102"/>
        <v>0.0002597327774004686</v>
      </c>
      <c r="Y301" s="3">
        <v>0</v>
      </c>
      <c r="Z301" s="3">
        <f t="shared" si="103"/>
        <v>0</v>
      </c>
      <c r="AA301" s="3">
        <f t="shared" si="104"/>
        <v>0.001610305958132045</v>
      </c>
      <c r="AB301" s="3">
        <v>1</v>
      </c>
      <c r="AC301" s="3">
        <f t="shared" si="105"/>
        <v>0.001976284584980237</v>
      </c>
      <c r="AD301" s="3">
        <f t="shared" si="106"/>
        <v>0.00036597862684819194</v>
      </c>
      <c r="AE301" s="3">
        <v>5</v>
      </c>
      <c r="AF301" s="3">
        <f t="shared" si="107"/>
        <v>0.0001561524047470331</v>
      </c>
      <c r="AG301" s="3">
        <f t="shared" si="108"/>
        <v>0.001454153553385012</v>
      </c>
      <c r="AH301" s="3">
        <v>42</v>
      </c>
      <c r="AI301" s="3">
        <f t="shared" si="109"/>
        <v>0.0008192084885603386</v>
      </c>
      <c r="AJ301" s="3">
        <f t="shared" si="110"/>
        <v>0.0007910974695717064</v>
      </c>
    </row>
    <row r="302" spans="1:36" ht="15" customHeight="1">
      <c r="A302" s="2" t="s">
        <v>930</v>
      </c>
      <c r="B302" s="2" t="s">
        <v>931</v>
      </c>
      <c r="C302" s="2" t="s">
        <v>22</v>
      </c>
      <c r="D302" s="2" t="s">
        <v>932</v>
      </c>
      <c r="E302" s="2">
        <f t="shared" si="96"/>
        <v>3403</v>
      </c>
      <c r="F302" s="3">
        <v>3403</v>
      </c>
      <c r="G302" s="3">
        <f t="shared" si="111"/>
        <v>0.001610305958132045</v>
      </c>
      <c r="H302" s="3">
        <f t="shared" si="117"/>
        <v>0.4814814814814828</v>
      </c>
      <c r="I302" s="3">
        <f t="shared" si="118"/>
        <v>0.09280813658318689</v>
      </c>
      <c r="J302" s="3">
        <f t="shared" si="97"/>
        <v>0.001651010449445507</v>
      </c>
      <c r="K302" s="3">
        <f t="shared" si="112"/>
        <v>4.0704491313461834E-05</v>
      </c>
      <c r="L302" s="3">
        <v>130</v>
      </c>
      <c r="M302" s="3">
        <f t="shared" si="113"/>
        <v>0.00012199619559556197</v>
      </c>
      <c r="N302" s="3">
        <f t="shared" si="114"/>
        <v>0.0014883097625364831</v>
      </c>
      <c r="O302" s="3">
        <f t="shared" si="98"/>
        <v>0</v>
      </c>
      <c r="P302" s="3">
        <v>3228</v>
      </c>
      <c r="Q302" s="3">
        <f t="shared" si="99"/>
        <v>0.0037146486964206803</v>
      </c>
      <c r="R302" s="3">
        <f t="shared" si="115"/>
        <v>0.0021043427382886355</v>
      </c>
      <c r="S302" s="3">
        <f t="shared" si="100"/>
        <v>0.0035926525008251184</v>
      </c>
      <c r="T302" s="3">
        <f t="shared" si="119"/>
        <v>0.8546925633377512</v>
      </c>
      <c r="U302" s="3">
        <v>2</v>
      </c>
      <c r="V302" s="3">
        <f t="shared" si="101"/>
        <v>0.0002622263012980202</v>
      </c>
      <c r="W302" s="3">
        <f t="shared" si="116"/>
        <v>0.001348079656834025</v>
      </c>
      <c r="X302" s="3">
        <f t="shared" si="102"/>
        <v>0.001226083461238463</v>
      </c>
      <c r="Y302" s="3">
        <v>0</v>
      </c>
      <c r="Z302" s="3">
        <f t="shared" si="103"/>
        <v>0</v>
      </c>
      <c r="AA302" s="3">
        <f t="shared" si="104"/>
        <v>0.001610305958132045</v>
      </c>
      <c r="AB302" s="3">
        <v>0</v>
      </c>
      <c r="AC302" s="3">
        <f t="shared" si="105"/>
        <v>0</v>
      </c>
      <c r="AD302" s="3">
        <f t="shared" si="106"/>
        <v>0.001610305958132045</v>
      </c>
      <c r="AE302" s="3">
        <v>3</v>
      </c>
      <c r="AF302" s="3">
        <f t="shared" si="107"/>
        <v>9.369144284821987E-05</v>
      </c>
      <c r="AG302" s="3">
        <f t="shared" si="108"/>
        <v>0.0015166145152838253</v>
      </c>
      <c r="AH302" s="3">
        <v>40</v>
      </c>
      <c r="AI302" s="3">
        <f t="shared" si="109"/>
        <v>0.0007801985605336558</v>
      </c>
      <c r="AJ302" s="3">
        <f t="shared" si="110"/>
        <v>0.0008301073975983893</v>
      </c>
    </row>
    <row r="303" spans="1:36" ht="15" customHeight="1">
      <c r="A303" s="2" t="s">
        <v>933</v>
      </c>
      <c r="B303" s="2" t="s">
        <v>934</v>
      </c>
      <c r="C303" s="2" t="s">
        <v>22</v>
      </c>
      <c r="D303" s="2" t="s">
        <v>935</v>
      </c>
      <c r="E303" s="2">
        <f t="shared" si="96"/>
        <v>749</v>
      </c>
      <c r="F303" s="3">
        <v>749</v>
      </c>
      <c r="G303" s="3">
        <f t="shared" si="111"/>
        <v>0.001610305958132045</v>
      </c>
      <c r="H303" s="3">
        <f t="shared" si="117"/>
        <v>0.48309178743961484</v>
      </c>
      <c r="I303" s="3">
        <f t="shared" si="118"/>
        <v>0.09288884175873471</v>
      </c>
      <c r="J303" s="3">
        <f t="shared" si="97"/>
        <v>0.00036338725437398906</v>
      </c>
      <c r="K303" s="3">
        <f t="shared" si="112"/>
        <v>0.001246918703758056</v>
      </c>
      <c r="L303" s="3">
        <v>86</v>
      </c>
      <c r="M303" s="3">
        <f t="shared" si="113"/>
        <v>8.07051755478333E-05</v>
      </c>
      <c r="N303" s="3">
        <f t="shared" si="114"/>
        <v>0.0015296007825842117</v>
      </c>
      <c r="O303" s="3">
        <f t="shared" si="98"/>
        <v>0</v>
      </c>
      <c r="P303" s="3">
        <v>642</v>
      </c>
      <c r="Q303" s="3">
        <f t="shared" si="99"/>
        <v>0.0007387870083959346</v>
      </c>
      <c r="R303" s="3">
        <f t="shared" si="115"/>
        <v>0.0008715189497361104</v>
      </c>
      <c r="S303" s="3">
        <f t="shared" si="100"/>
        <v>0.0006580818328481013</v>
      </c>
      <c r="T303" s="3">
        <f t="shared" si="119"/>
        <v>0.8554313503461471</v>
      </c>
      <c r="U303" s="3">
        <v>3</v>
      </c>
      <c r="V303" s="3">
        <f t="shared" si="101"/>
        <v>0.0003933394519470303</v>
      </c>
      <c r="W303" s="3">
        <f t="shared" si="116"/>
        <v>0.0012169665061850148</v>
      </c>
      <c r="X303" s="3">
        <f t="shared" si="102"/>
        <v>0.0011362613306371814</v>
      </c>
      <c r="Y303" s="3">
        <v>1</v>
      </c>
      <c r="Z303" s="3">
        <f t="shared" si="103"/>
        <v>2.8456788366864917E-05</v>
      </c>
      <c r="AA303" s="3">
        <f t="shared" si="104"/>
        <v>0.0015818491697651802</v>
      </c>
      <c r="AB303" s="3">
        <v>0</v>
      </c>
      <c r="AC303" s="3">
        <f t="shared" si="105"/>
        <v>0</v>
      </c>
      <c r="AD303" s="3">
        <f t="shared" si="106"/>
        <v>0.001610305958132045</v>
      </c>
      <c r="AE303" s="3">
        <v>0</v>
      </c>
      <c r="AF303" s="3">
        <f t="shared" si="107"/>
        <v>0</v>
      </c>
      <c r="AG303" s="3">
        <f t="shared" si="108"/>
        <v>0.001610305958132045</v>
      </c>
      <c r="AH303" s="3">
        <v>17</v>
      </c>
      <c r="AI303" s="3">
        <f t="shared" si="109"/>
        <v>0.00033158438822680373</v>
      </c>
      <c r="AJ303" s="3">
        <f t="shared" si="110"/>
        <v>0.0012787215699052413</v>
      </c>
    </row>
    <row r="304" spans="1:36" ht="15" customHeight="1">
      <c r="A304" s="2" t="s">
        <v>936</v>
      </c>
      <c r="B304" s="2" t="s">
        <v>937</v>
      </c>
      <c r="C304" s="2" t="s">
        <v>22</v>
      </c>
      <c r="D304" s="2" t="s">
        <v>938</v>
      </c>
      <c r="E304" s="2">
        <f t="shared" si="96"/>
        <v>4589</v>
      </c>
      <c r="F304" s="3">
        <v>4589</v>
      </c>
      <c r="G304" s="3">
        <f t="shared" si="111"/>
        <v>0.001610305958132045</v>
      </c>
      <c r="H304" s="3">
        <f t="shared" si="117"/>
        <v>0.4847020933977469</v>
      </c>
      <c r="I304" s="3">
        <f t="shared" si="118"/>
        <v>0.09433402746040521</v>
      </c>
      <c r="J304" s="3">
        <f t="shared" si="97"/>
        <v>0.002226414032472945</v>
      </c>
      <c r="K304" s="3">
        <f t="shared" si="112"/>
        <v>0.0006161080743408997</v>
      </c>
      <c r="L304" s="3">
        <v>1540</v>
      </c>
      <c r="M304" s="3">
        <f t="shared" si="113"/>
        <v>0.0014451857016705033</v>
      </c>
      <c r="N304" s="3">
        <f t="shared" si="114"/>
        <v>0.00016512025646154183</v>
      </c>
      <c r="O304" s="3">
        <f t="shared" si="98"/>
        <v>0</v>
      </c>
      <c r="P304" s="3">
        <v>2513</v>
      </c>
      <c r="Q304" s="3">
        <f t="shared" si="99"/>
        <v>0.00289185631168066</v>
      </c>
      <c r="R304" s="3">
        <f t="shared" si="115"/>
        <v>0.0012815503535486149</v>
      </c>
      <c r="S304" s="3">
        <f t="shared" si="100"/>
        <v>0.0014466706100101567</v>
      </c>
      <c r="T304" s="3">
        <f t="shared" si="119"/>
        <v>0.8583232066578278</v>
      </c>
      <c r="U304" s="3">
        <v>25</v>
      </c>
      <c r="V304" s="3">
        <f t="shared" si="101"/>
        <v>0.0032778287662252525</v>
      </c>
      <c r="W304" s="3">
        <f t="shared" si="116"/>
        <v>0.0016675228080932074</v>
      </c>
      <c r="X304" s="3">
        <f t="shared" si="102"/>
        <v>0.00022233710642270417</v>
      </c>
      <c r="Y304" s="3">
        <v>12</v>
      </c>
      <c r="Z304" s="3">
        <f t="shared" si="103"/>
        <v>0.000341481460402379</v>
      </c>
      <c r="AA304" s="3">
        <f t="shared" si="104"/>
        <v>0.001268824497729666</v>
      </c>
      <c r="AB304" s="3">
        <v>5</v>
      </c>
      <c r="AC304" s="3">
        <f t="shared" si="105"/>
        <v>0.009881422924901186</v>
      </c>
      <c r="AD304" s="3">
        <f t="shared" si="106"/>
        <v>0.00827111696676914</v>
      </c>
      <c r="AE304" s="3">
        <v>98</v>
      </c>
      <c r="AF304" s="3">
        <f t="shared" si="107"/>
        <v>0.003060587133041849</v>
      </c>
      <c r="AG304" s="3">
        <f t="shared" si="108"/>
        <v>0.0014502811749098038</v>
      </c>
      <c r="AH304" s="3">
        <v>396</v>
      </c>
      <c r="AI304" s="3">
        <f t="shared" si="109"/>
        <v>0.007723965749283193</v>
      </c>
      <c r="AJ304" s="3">
        <f t="shared" si="110"/>
        <v>0.006113659791151148</v>
      </c>
    </row>
    <row r="305" spans="1:36" ht="15" customHeight="1">
      <c r="A305" s="2" t="s">
        <v>939</v>
      </c>
      <c r="B305" s="2" t="s">
        <v>940</v>
      </c>
      <c r="C305" s="2" t="s">
        <v>22</v>
      </c>
      <c r="D305" s="2" t="s">
        <v>941</v>
      </c>
      <c r="E305" s="2">
        <f t="shared" si="96"/>
        <v>4994</v>
      </c>
      <c r="F305" s="3">
        <v>4994</v>
      </c>
      <c r="G305" s="3">
        <f t="shared" si="111"/>
        <v>0.001610305958132045</v>
      </c>
      <c r="H305" s="3">
        <f t="shared" si="117"/>
        <v>0.48631239935587894</v>
      </c>
      <c r="I305" s="3">
        <f t="shared" si="118"/>
        <v>0.09722158356692479</v>
      </c>
      <c r="J305" s="3">
        <f t="shared" si="97"/>
        <v>0.0024229051379755693</v>
      </c>
      <c r="K305" s="3">
        <f t="shared" si="112"/>
        <v>0.0008125991798435242</v>
      </c>
      <c r="L305" s="3">
        <v>3077</v>
      </c>
      <c r="M305" s="3">
        <f t="shared" si="113"/>
        <v>0.0028875561065195704</v>
      </c>
      <c r="N305" s="3">
        <f t="shared" si="114"/>
        <v>0.0012772501483875253</v>
      </c>
      <c r="O305" s="3">
        <f t="shared" si="98"/>
        <v>0</v>
      </c>
      <c r="P305" s="3">
        <v>750</v>
      </c>
      <c r="Q305" s="3">
        <f t="shared" si="99"/>
        <v>0.0008630689350419796</v>
      </c>
      <c r="R305" s="3">
        <f t="shared" si="115"/>
        <v>0.0007472370230900654</v>
      </c>
      <c r="S305" s="3">
        <f t="shared" si="100"/>
        <v>0.002024487171477591</v>
      </c>
      <c r="T305" s="3">
        <f t="shared" si="119"/>
        <v>0.8591862755928698</v>
      </c>
      <c r="U305" s="3">
        <v>19</v>
      </c>
      <c r="V305" s="3">
        <f t="shared" si="101"/>
        <v>0.002491149862331192</v>
      </c>
      <c r="W305" s="3">
        <f t="shared" si="116"/>
        <v>0.0008808439041991468</v>
      </c>
      <c r="X305" s="3">
        <f t="shared" si="102"/>
        <v>0.0020067122023204233</v>
      </c>
      <c r="Y305" s="3">
        <v>66</v>
      </c>
      <c r="Z305" s="3">
        <f t="shared" si="103"/>
        <v>0.0018781480322130845</v>
      </c>
      <c r="AA305" s="3">
        <f t="shared" si="104"/>
        <v>0.0002678420740810394</v>
      </c>
      <c r="AB305" s="3">
        <v>0</v>
      </c>
      <c r="AC305" s="3">
        <f t="shared" si="105"/>
        <v>0</v>
      </c>
      <c r="AD305" s="3">
        <f t="shared" si="106"/>
        <v>0.001610305958132045</v>
      </c>
      <c r="AE305" s="3">
        <v>197</v>
      </c>
      <c r="AF305" s="3">
        <f t="shared" si="107"/>
        <v>0.006152404747033104</v>
      </c>
      <c r="AG305" s="3">
        <f t="shared" si="108"/>
        <v>0.004542098788901059</v>
      </c>
      <c r="AH305" s="3">
        <v>885</v>
      </c>
      <c r="AI305" s="3">
        <f t="shared" si="109"/>
        <v>0.017261893151807133</v>
      </c>
      <c r="AJ305" s="3">
        <f t="shared" si="110"/>
        <v>0.015651587193675088</v>
      </c>
    </row>
    <row r="306" spans="1:36" ht="15" customHeight="1">
      <c r="A306" s="2" t="s">
        <v>942</v>
      </c>
      <c r="B306" s="2" t="s">
        <v>943</v>
      </c>
      <c r="C306" s="2" t="s">
        <v>22</v>
      </c>
      <c r="D306" s="2" t="s">
        <v>944</v>
      </c>
      <c r="E306" s="2">
        <f t="shared" si="96"/>
        <v>2661</v>
      </c>
      <c r="F306" s="3">
        <v>2661</v>
      </c>
      <c r="G306" s="3">
        <f t="shared" si="111"/>
        <v>0.001610305958132045</v>
      </c>
      <c r="H306" s="3">
        <f t="shared" si="117"/>
        <v>0.487922705314011</v>
      </c>
      <c r="I306" s="3">
        <f t="shared" si="118"/>
        <v>0.0990111739130843</v>
      </c>
      <c r="J306" s="3">
        <f t="shared" si="97"/>
        <v>0.0012910193376357607</v>
      </c>
      <c r="K306" s="3">
        <f t="shared" si="112"/>
        <v>0.00031928662049628435</v>
      </c>
      <c r="L306" s="3">
        <v>1907</v>
      </c>
      <c r="M306" s="3">
        <f t="shared" si="113"/>
        <v>0.001789590346159513</v>
      </c>
      <c r="N306" s="3">
        <f t="shared" si="114"/>
        <v>0.00017928438802746784</v>
      </c>
      <c r="O306" s="3">
        <f t="shared" si="98"/>
        <v>0</v>
      </c>
      <c r="P306" s="3">
        <v>361</v>
      </c>
      <c r="Q306" s="3">
        <f t="shared" si="99"/>
        <v>0.0004154238474002062</v>
      </c>
      <c r="R306" s="3">
        <f t="shared" si="115"/>
        <v>0.0011948821107318388</v>
      </c>
      <c r="S306" s="3">
        <f t="shared" si="100"/>
        <v>0.0013741664987593067</v>
      </c>
      <c r="T306" s="3">
        <f t="shared" si="119"/>
        <v>0.85960169944027</v>
      </c>
      <c r="U306" s="3">
        <v>20</v>
      </c>
      <c r="V306" s="3">
        <f t="shared" si="101"/>
        <v>0.002622263012980202</v>
      </c>
      <c r="W306" s="3">
        <f t="shared" si="116"/>
        <v>0.001011957054848157</v>
      </c>
      <c r="X306" s="3">
        <f t="shared" si="102"/>
        <v>0.0007776332913113559</v>
      </c>
      <c r="Y306" s="3">
        <v>73</v>
      </c>
      <c r="Z306" s="3">
        <f t="shared" si="103"/>
        <v>0.002077345550781139</v>
      </c>
      <c r="AA306" s="3">
        <f t="shared" si="104"/>
        <v>0.0004670395926490939</v>
      </c>
      <c r="AB306" s="3">
        <v>0</v>
      </c>
      <c r="AC306" s="3">
        <f t="shared" si="105"/>
        <v>0</v>
      </c>
      <c r="AD306" s="3">
        <f t="shared" si="106"/>
        <v>0.001610305958132045</v>
      </c>
      <c r="AE306" s="3">
        <v>123</v>
      </c>
      <c r="AF306" s="3">
        <f t="shared" si="107"/>
        <v>0.0038413491567770145</v>
      </c>
      <c r="AG306" s="3">
        <f t="shared" si="108"/>
        <v>0.0022310431986449697</v>
      </c>
      <c r="AH306" s="3">
        <v>177</v>
      </c>
      <c r="AI306" s="3">
        <f t="shared" si="109"/>
        <v>0.003452378630361427</v>
      </c>
      <c r="AJ306" s="3">
        <f t="shared" si="110"/>
        <v>0.001842072672229382</v>
      </c>
    </row>
    <row r="307" spans="1:36" ht="15" customHeight="1">
      <c r="A307" s="2" t="s">
        <v>945</v>
      </c>
      <c r="B307" s="2" t="s">
        <v>946</v>
      </c>
      <c r="C307" s="2" t="s">
        <v>22</v>
      </c>
      <c r="D307" s="2" t="s">
        <v>947</v>
      </c>
      <c r="E307" s="2">
        <f t="shared" si="96"/>
        <v>5142</v>
      </c>
      <c r="F307" s="3">
        <v>5142</v>
      </c>
      <c r="G307" s="3">
        <f t="shared" si="111"/>
        <v>0.001610305958132045</v>
      </c>
      <c r="H307" s="3">
        <f t="shared" si="117"/>
        <v>0.48953301127214305</v>
      </c>
      <c r="I307" s="3">
        <f t="shared" si="118"/>
        <v>0.10232853200100978</v>
      </c>
      <c r="J307" s="3">
        <f t="shared" si="97"/>
        <v>0.002494709295048133</v>
      </c>
      <c r="K307" s="3">
        <f t="shared" si="112"/>
        <v>0.0008844033369160879</v>
      </c>
      <c r="L307" s="3">
        <v>3535</v>
      </c>
      <c r="M307" s="3">
        <f t="shared" si="113"/>
        <v>0.0033173580879254736</v>
      </c>
      <c r="N307" s="3">
        <f t="shared" si="114"/>
        <v>0.0017070521297934285</v>
      </c>
      <c r="O307" s="3">
        <f t="shared" si="98"/>
        <v>0</v>
      </c>
      <c r="P307" s="3">
        <v>846</v>
      </c>
      <c r="Q307" s="3">
        <f t="shared" si="99"/>
        <v>0.000973541758727353</v>
      </c>
      <c r="R307" s="3">
        <f t="shared" si="115"/>
        <v>0.000636764199404692</v>
      </c>
      <c r="S307" s="3">
        <f t="shared" si="100"/>
        <v>0.0023438163291981205</v>
      </c>
      <c r="T307" s="3">
        <f t="shared" si="119"/>
        <v>0.8605752411989973</v>
      </c>
      <c r="U307" s="3">
        <v>40</v>
      </c>
      <c r="V307" s="3">
        <f t="shared" si="101"/>
        <v>0.005244526025960404</v>
      </c>
      <c r="W307" s="3">
        <f t="shared" si="116"/>
        <v>0.003634220067828359</v>
      </c>
      <c r="X307" s="3">
        <f t="shared" si="102"/>
        <v>0.0003168619799028853</v>
      </c>
      <c r="Y307" s="3">
        <v>92</v>
      </c>
      <c r="Z307" s="3">
        <f t="shared" si="103"/>
        <v>0.002618024529751572</v>
      </c>
      <c r="AA307" s="3">
        <f t="shared" si="104"/>
        <v>0.001007718571619527</v>
      </c>
      <c r="AB307" s="3">
        <v>6</v>
      </c>
      <c r="AC307" s="3">
        <f t="shared" si="105"/>
        <v>0.011857707509881422</v>
      </c>
      <c r="AD307" s="3">
        <f t="shared" si="106"/>
        <v>0.010247401551749377</v>
      </c>
      <c r="AE307" s="3">
        <v>214</v>
      </c>
      <c r="AF307" s="3">
        <f t="shared" si="107"/>
        <v>0.0066833229231730166</v>
      </c>
      <c r="AG307" s="3">
        <f t="shared" si="108"/>
        <v>0.005073016965040971</v>
      </c>
      <c r="AH307" s="3">
        <v>409</v>
      </c>
      <c r="AI307" s="3">
        <f t="shared" si="109"/>
        <v>0.00797753028145663</v>
      </c>
      <c r="AJ307" s="3">
        <f t="shared" si="110"/>
        <v>0.006367224323324585</v>
      </c>
    </row>
    <row r="308" spans="1:36" ht="15" customHeight="1">
      <c r="A308" s="2" t="s">
        <v>948</v>
      </c>
      <c r="B308" s="2" t="s">
        <v>949</v>
      </c>
      <c r="C308" s="2" t="s">
        <v>22</v>
      </c>
      <c r="D308" s="2" t="s">
        <v>950</v>
      </c>
      <c r="E308" s="2">
        <f t="shared" si="96"/>
        <v>4670</v>
      </c>
      <c r="F308" s="3">
        <v>4670</v>
      </c>
      <c r="G308" s="3">
        <f t="shared" si="111"/>
        <v>0.001610305958132045</v>
      </c>
      <c r="H308" s="3">
        <f t="shared" si="117"/>
        <v>0.4911433172302751</v>
      </c>
      <c r="I308" s="3">
        <f t="shared" si="118"/>
        <v>0.10410404586306211</v>
      </c>
      <c r="J308" s="3">
        <f t="shared" si="97"/>
        <v>0.0022657122535734695</v>
      </c>
      <c r="K308" s="3">
        <f t="shared" si="112"/>
        <v>0.0006554062954414245</v>
      </c>
      <c r="L308" s="3">
        <v>1892</v>
      </c>
      <c r="M308" s="3">
        <f t="shared" si="113"/>
        <v>0.0017755138620523326</v>
      </c>
      <c r="N308" s="3">
        <f t="shared" si="114"/>
        <v>0.00016520790392028748</v>
      </c>
      <c r="O308" s="3">
        <f t="shared" si="98"/>
        <v>0</v>
      </c>
      <c r="P308" s="3">
        <v>2309</v>
      </c>
      <c r="Q308" s="3">
        <f t="shared" si="99"/>
        <v>0.002657101561349241</v>
      </c>
      <c r="R308" s="3">
        <f t="shared" si="115"/>
        <v>0.0010467956032171961</v>
      </c>
      <c r="S308" s="3">
        <f t="shared" si="100"/>
        <v>0.0008815876992969087</v>
      </c>
      <c r="T308" s="3">
        <f t="shared" si="119"/>
        <v>0.8632323427603465</v>
      </c>
      <c r="U308" s="3">
        <v>35</v>
      </c>
      <c r="V308" s="3">
        <f t="shared" si="101"/>
        <v>0.004588960272715353</v>
      </c>
      <c r="W308" s="3">
        <f t="shared" si="116"/>
        <v>0.002978654314583308</v>
      </c>
      <c r="X308" s="3">
        <f t="shared" si="102"/>
        <v>0.0012031404525309755</v>
      </c>
      <c r="Y308" s="3">
        <v>26</v>
      </c>
      <c r="Z308" s="3">
        <f t="shared" si="103"/>
        <v>0.0007398764975384878</v>
      </c>
      <c r="AA308" s="3">
        <f t="shared" si="104"/>
        <v>0.0008704294605935573</v>
      </c>
      <c r="AB308" s="3">
        <v>0</v>
      </c>
      <c r="AC308" s="3">
        <f t="shared" si="105"/>
        <v>0</v>
      </c>
      <c r="AD308" s="3">
        <f t="shared" si="106"/>
        <v>0.001610305958132045</v>
      </c>
      <c r="AE308" s="3">
        <v>164</v>
      </c>
      <c r="AF308" s="3">
        <f t="shared" si="107"/>
        <v>0.005121798875702686</v>
      </c>
      <c r="AG308" s="3">
        <f t="shared" si="108"/>
        <v>0.0035114929175706407</v>
      </c>
      <c r="AH308" s="3">
        <v>244</v>
      </c>
      <c r="AI308" s="3">
        <f t="shared" si="109"/>
        <v>0.004759211219255301</v>
      </c>
      <c r="AJ308" s="3">
        <f t="shared" si="110"/>
        <v>0.0031489052611232554</v>
      </c>
    </row>
    <row r="309" spans="1:36" ht="15" customHeight="1">
      <c r="A309" s="2" t="s">
        <v>951</v>
      </c>
      <c r="B309" s="2" t="s">
        <v>952</v>
      </c>
      <c r="C309" s="2" t="s">
        <v>22</v>
      </c>
      <c r="D309" s="2" t="s">
        <v>953</v>
      </c>
      <c r="E309" s="2">
        <f t="shared" si="96"/>
        <v>5178</v>
      </c>
      <c r="F309" s="3">
        <v>5178</v>
      </c>
      <c r="G309" s="3">
        <f t="shared" si="111"/>
        <v>0.001610305958132045</v>
      </c>
      <c r="H309" s="3">
        <f t="shared" si="117"/>
        <v>0.49275362318840715</v>
      </c>
      <c r="I309" s="3">
        <f t="shared" si="118"/>
        <v>0.10463519853003972</v>
      </c>
      <c r="J309" s="3">
        <f t="shared" si="97"/>
        <v>0.0025121751710928107</v>
      </c>
      <c r="K309" s="3">
        <f t="shared" si="112"/>
        <v>0.0009018692129607656</v>
      </c>
      <c r="L309" s="3">
        <v>566</v>
      </c>
      <c r="M309" s="3">
        <f t="shared" si="113"/>
        <v>0.0005311526669776005</v>
      </c>
      <c r="N309" s="3">
        <f t="shared" si="114"/>
        <v>0.0010791532911544445</v>
      </c>
      <c r="O309" s="3">
        <f t="shared" si="98"/>
        <v>0</v>
      </c>
      <c r="P309" s="3">
        <v>4462</v>
      </c>
      <c r="Q309" s="3">
        <f t="shared" si="99"/>
        <v>0.005134684784209751</v>
      </c>
      <c r="R309" s="3">
        <f t="shared" si="115"/>
        <v>0.003524378826077706</v>
      </c>
      <c r="S309" s="3">
        <f t="shared" si="100"/>
        <v>0.004603532117232151</v>
      </c>
      <c r="T309" s="3">
        <f t="shared" si="119"/>
        <v>0.8683670275445563</v>
      </c>
      <c r="U309" s="3">
        <v>7</v>
      </c>
      <c r="V309" s="3">
        <f t="shared" si="101"/>
        <v>0.0009177920545430706</v>
      </c>
      <c r="W309" s="3">
        <f t="shared" si="116"/>
        <v>0.0006925139035889744</v>
      </c>
      <c r="X309" s="3">
        <f t="shared" si="102"/>
        <v>0.0001613612366113739</v>
      </c>
      <c r="Y309" s="3">
        <v>11</v>
      </c>
      <c r="Z309" s="3">
        <f t="shared" si="103"/>
        <v>0.00031302467203551406</v>
      </c>
      <c r="AA309" s="3">
        <f t="shared" si="104"/>
        <v>0.001297281286096531</v>
      </c>
      <c r="AB309" s="3">
        <v>1</v>
      </c>
      <c r="AC309" s="3">
        <f t="shared" si="105"/>
        <v>0.001976284584980237</v>
      </c>
      <c r="AD309" s="3">
        <f t="shared" si="106"/>
        <v>0.00036597862684819194</v>
      </c>
      <c r="AE309" s="3">
        <v>47</v>
      </c>
      <c r="AF309" s="3">
        <f t="shared" si="107"/>
        <v>0.0014678326046221111</v>
      </c>
      <c r="AG309" s="3">
        <f t="shared" si="108"/>
        <v>0.00014247335350993395</v>
      </c>
      <c r="AH309" s="3">
        <v>84</v>
      </c>
      <c r="AI309" s="3">
        <f t="shared" si="109"/>
        <v>0.0016384169771206773</v>
      </c>
      <c r="AJ309" s="3">
        <f t="shared" si="110"/>
        <v>2.8111018988632216E-05</v>
      </c>
    </row>
    <row r="310" spans="1:36" ht="15" customHeight="1">
      <c r="A310" s="2" t="s">
        <v>954</v>
      </c>
      <c r="B310" s="2" t="s">
        <v>955</v>
      </c>
      <c r="C310" s="2" t="s">
        <v>22</v>
      </c>
      <c r="D310" s="2" t="s">
        <v>956</v>
      </c>
      <c r="E310" s="2">
        <f t="shared" si="96"/>
        <v>5072</v>
      </c>
      <c r="F310" s="3">
        <v>5072</v>
      </c>
      <c r="G310" s="3">
        <f t="shared" si="111"/>
        <v>0.001610305958132045</v>
      </c>
      <c r="H310" s="3">
        <f t="shared" si="117"/>
        <v>0.4943639291465392</v>
      </c>
      <c r="I310" s="3">
        <f t="shared" si="118"/>
        <v>0.1057979161172928</v>
      </c>
      <c r="J310" s="3">
        <f t="shared" si="97"/>
        <v>0.0024607478694057042</v>
      </c>
      <c r="K310" s="3">
        <f t="shared" si="112"/>
        <v>0.0008504419112736591</v>
      </c>
      <c r="L310" s="3">
        <v>1239</v>
      </c>
      <c r="M310" s="3">
        <f t="shared" si="113"/>
        <v>0.0011627175872530868</v>
      </c>
      <c r="N310" s="3">
        <f t="shared" si="114"/>
        <v>0.00044758837087895825</v>
      </c>
      <c r="O310" s="3">
        <f t="shared" si="98"/>
        <v>0</v>
      </c>
      <c r="P310" s="3">
        <v>3607</v>
      </c>
      <c r="Q310" s="3">
        <f t="shared" si="99"/>
        <v>0.004150786198261894</v>
      </c>
      <c r="R310" s="3">
        <f t="shared" si="115"/>
        <v>0.0025404802401298486</v>
      </c>
      <c r="S310" s="3">
        <f t="shared" si="100"/>
        <v>0.002988068611008807</v>
      </c>
      <c r="T310" s="3">
        <f t="shared" si="119"/>
        <v>0.8725178137428182</v>
      </c>
      <c r="U310" s="3">
        <v>16</v>
      </c>
      <c r="V310" s="3">
        <f t="shared" si="101"/>
        <v>0.0020978104103841614</v>
      </c>
      <c r="W310" s="3">
        <f t="shared" si="116"/>
        <v>0.00048750445225211633</v>
      </c>
      <c r="X310" s="3">
        <f t="shared" si="102"/>
        <v>0.0006752131350009705</v>
      </c>
      <c r="Y310" s="3">
        <v>43</v>
      </c>
      <c r="Z310" s="3">
        <f t="shared" si="103"/>
        <v>0.0012236418997751913</v>
      </c>
      <c r="AA310" s="3">
        <f t="shared" si="104"/>
        <v>0.00038666405835685374</v>
      </c>
      <c r="AB310" s="3">
        <v>0</v>
      </c>
      <c r="AC310" s="3">
        <f t="shared" si="105"/>
        <v>0</v>
      </c>
      <c r="AD310" s="3">
        <f t="shared" si="106"/>
        <v>0.001610305958132045</v>
      </c>
      <c r="AE310" s="3">
        <v>59</v>
      </c>
      <c r="AF310" s="3">
        <f t="shared" si="107"/>
        <v>0.0018425983760149906</v>
      </c>
      <c r="AG310" s="3">
        <f t="shared" si="108"/>
        <v>0.00023229241788294552</v>
      </c>
      <c r="AH310" s="3">
        <v>108</v>
      </c>
      <c r="AI310" s="3">
        <f t="shared" si="109"/>
        <v>0.002106536113440871</v>
      </c>
      <c r="AJ310" s="3">
        <f t="shared" si="110"/>
        <v>0.0004962301553088258</v>
      </c>
    </row>
    <row r="311" spans="1:36" ht="15" customHeight="1">
      <c r="A311" s="2" t="s">
        <v>957</v>
      </c>
      <c r="B311" s="2" t="s">
        <v>958</v>
      </c>
      <c r="C311" s="2" t="s">
        <v>22</v>
      </c>
      <c r="D311" s="2" t="s">
        <v>959</v>
      </c>
      <c r="E311" s="2">
        <f t="shared" si="96"/>
        <v>2928</v>
      </c>
      <c r="F311" s="3">
        <v>2928</v>
      </c>
      <c r="G311" s="3">
        <f t="shared" si="111"/>
        <v>0.001610305958132045</v>
      </c>
      <c r="H311" s="3">
        <f t="shared" si="117"/>
        <v>0.49597423510467126</v>
      </c>
      <c r="I311" s="3">
        <f t="shared" si="118"/>
        <v>0.10808956772994174</v>
      </c>
      <c r="J311" s="3">
        <f t="shared" si="97"/>
        <v>0.0014205579183004537</v>
      </c>
      <c r="K311" s="3">
        <f t="shared" si="112"/>
        <v>0.00018974803983159137</v>
      </c>
      <c r="L311" s="3">
        <v>2442</v>
      </c>
      <c r="M311" s="3">
        <f t="shared" si="113"/>
        <v>0.002291651612648941</v>
      </c>
      <c r="N311" s="3">
        <f t="shared" si="114"/>
        <v>0.0006813456545168961</v>
      </c>
      <c r="O311" s="3">
        <f t="shared" si="98"/>
        <v>0</v>
      </c>
      <c r="P311" s="3">
        <v>241</v>
      </c>
      <c r="Q311" s="3">
        <f t="shared" si="99"/>
        <v>0.0002773328177934895</v>
      </c>
      <c r="R311" s="3">
        <f t="shared" si="115"/>
        <v>0.0013329731403385555</v>
      </c>
      <c r="S311" s="3">
        <f t="shared" si="100"/>
        <v>0.0020143187948554516</v>
      </c>
      <c r="T311" s="3">
        <f t="shared" si="119"/>
        <v>0.8727951465606117</v>
      </c>
      <c r="U311" s="3">
        <v>13</v>
      </c>
      <c r="V311" s="3">
        <f t="shared" si="101"/>
        <v>0.0017044709584371313</v>
      </c>
      <c r="W311" s="3">
        <f t="shared" si="116"/>
        <v>9.416500030508626E-05</v>
      </c>
      <c r="X311" s="3">
        <f t="shared" si="102"/>
        <v>0.0021974866123438547</v>
      </c>
      <c r="Y311" s="3">
        <v>120</v>
      </c>
      <c r="Z311" s="3">
        <f t="shared" si="103"/>
        <v>0.0034148146040237897</v>
      </c>
      <c r="AA311" s="3">
        <f t="shared" si="104"/>
        <v>0.0018045086458917446</v>
      </c>
      <c r="AB311" s="3">
        <v>0</v>
      </c>
      <c r="AC311" s="3">
        <f t="shared" si="105"/>
        <v>0</v>
      </c>
      <c r="AD311" s="3">
        <f t="shared" si="106"/>
        <v>0.001610305958132045</v>
      </c>
      <c r="AE311" s="3">
        <v>56</v>
      </c>
      <c r="AF311" s="3">
        <f t="shared" si="107"/>
        <v>0.0017489069331667708</v>
      </c>
      <c r="AG311" s="3">
        <f t="shared" si="108"/>
        <v>0.0001386009750347257</v>
      </c>
      <c r="AH311" s="3">
        <v>56</v>
      </c>
      <c r="AI311" s="3">
        <f t="shared" si="109"/>
        <v>0.001092277984747118</v>
      </c>
      <c r="AJ311" s="3">
        <f t="shared" si="110"/>
        <v>0.000518027973384927</v>
      </c>
    </row>
    <row r="312" spans="1:36" ht="15" customHeight="1">
      <c r="A312" s="2" t="s">
        <v>960</v>
      </c>
      <c r="B312" s="2" t="s">
        <v>961</v>
      </c>
      <c r="C312" s="2" t="s">
        <v>22</v>
      </c>
      <c r="D312" s="2" t="s">
        <v>962</v>
      </c>
      <c r="E312" s="2">
        <f t="shared" si="96"/>
        <v>1941</v>
      </c>
      <c r="F312" s="3">
        <v>1941</v>
      </c>
      <c r="G312" s="3">
        <f t="shared" si="111"/>
        <v>0.001610305958132045</v>
      </c>
      <c r="H312" s="3">
        <f t="shared" si="117"/>
        <v>0.4975845410628033</v>
      </c>
      <c r="I312" s="3">
        <f t="shared" si="118"/>
        <v>0.1084771402590261</v>
      </c>
      <c r="J312" s="3">
        <f t="shared" si="97"/>
        <v>0.0009417018167422066</v>
      </c>
      <c r="K312" s="3">
        <f t="shared" si="112"/>
        <v>0.0006686041413898385</v>
      </c>
      <c r="L312" s="3">
        <v>413</v>
      </c>
      <c r="M312" s="3">
        <f t="shared" si="113"/>
        <v>0.00038757252908436224</v>
      </c>
      <c r="N312" s="3">
        <f t="shared" si="114"/>
        <v>0.001222733429047683</v>
      </c>
      <c r="O312" s="3">
        <f t="shared" si="98"/>
        <v>0</v>
      </c>
      <c r="P312" s="3">
        <v>1408</v>
      </c>
      <c r="Q312" s="3">
        <f t="shared" si="99"/>
        <v>0.00162026808071881</v>
      </c>
      <c r="R312" s="3">
        <f t="shared" si="115"/>
        <v>9.96212258676482E-06</v>
      </c>
      <c r="S312" s="3">
        <f t="shared" si="100"/>
        <v>0.0012326955516344476</v>
      </c>
      <c r="T312" s="3">
        <f t="shared" si="119"/>
        <v>0.8744154146413305</v>
      </c>
      <c r="U312" s="3">
        <v>6</v>
      </c>
      <c r="V312" s="3">
        <f t="shared" si="101"/>
        <v>0.0007866789038940606</v>
      </c>
      <c r="W312" s="3">
        <f t="shared" si="116"/>
        <v>0.0008236270542379845</v>
      </c>
      <c r="X312" s="3">
        <f t="shared" si="102"/>
        <v>0.00043605452515362226</v>
      </c>
      <c r="Y312" s="3">
        <v>60</v>
      </c>
      <c r="Z312" s="3">
        <f t="shared" si="103"/>
        <v>0.0017074073020118949</v>
      </c>
      <c r="AA312" s="3">
        <f t="shared" si="104"/>
        <v>9.710134387984977E-05</v>
      </c>
      <c r="AB312" s="3">
        <v>0</v>
      </c>
      <c r="AC312" s="3">
        <f t="shared" si="105"/>
        <v>0</v>
      </c>
      <c r="AD312" s="3">
        <f t="shared" si="106"/>
        <v>0.001610305958132045</v>
      </c>
      <c r="AE312" s="3">
        <v>20</v>
      </c>
      <c r="AF312" s="3">
        <f t="shared" si="107"/>
        <v>0.0006246096189881324</v>
      </c>
      <c r="AG312" s="3">
        <f t="shared" si="108"/>
        <v>0.0009856963391439127</v>
      </c>
      <c r="AH312" s="3">
        <v>34</v>
      </c>
      <c r="AI312" s="3">
        <f t="shared" si="109"/>
        <v>0.0006631687764536075</v>
      </c>
      <c r="AJ312" s="3">
        <f t="shared" si="110"/>
        <v>0.0009471371816784376</v>
      </c>
    </row>
    <row r="313" spans="1:36" ht="15" customHeight="1">
      <c r="A313" s="2" t="s">
        <v>963</v>
      </c>
      <c r="B313" s="2" t="s">
        <v>964</v>
      </c>
      <c r="C313" s="2" t="s">
        <v>22</v>
      </c>
      <c r="D313" s="2" t="s">
        <v>965</v>
      </c>
      <c r="E313" s="2">
        <f t="shared" si="96"/>
        <v>1738</v>
      </c>
      <c r="F313" s="3">
        <v>1738</v>
      </c>
      <c r="G313" s="3">
        <f t="shared" si="111"/>
        <v>0.001610305958132045</v>
      </c>
      <c r="H313" s="3">
        <f t="shared" si="117"/>
        <v>0.49919484702093536</v>
      </c>
      <c r="I313" s="3">
        <f t="shared" si="118"/>
        <v>0.10859725959007405</v>
      </c>
      <c r="J313" s="3">
        <f t="shared" si="97"/>
        <v>0.0008432136823791628</v>
      </c>
      <c r="K313" s="3">
        <f t="shared" si="112"/>
        <v>0.0007670922757528823</v>
      </c>
      <c r="L313" s="3">
        <v>128</v>
      </c>
      <c r="M313" s="3">
        <f t="shared" si="113"/>
        <v>0.00012011933104793793</v>
      </c>
      <c r="N313" s="3">
        <f t="shared" si="114"/>
        <v>0.0014901866270841072</v>
      </c>
      <c r="O313" s="3">
        <f t="shared" si="98"/>
        <v>0</v>
      </c>
      <c r="P313" s="3">
        <v>1577</v>
      </c>
      <c r="Q313" s="3">
        <f t="shared" si="99"/>
        <v>0.0018147462807482694</v>
      </c>
      <c r="R313" s="3">
        <f t="shared" si="115"/>
        <v>0.00020444032261622428</v>
      </c>
      <c r="S313" s="3">
        <f t="shared" si="100"/>
        <v>0.0016946269497003315</v>
      </c>
      <c r="T313" s="3">
        <f t="shared" si="119"/>
        <v>0.8762301609220788</v>
      </c>
      <c r="U313" s="3">
        <v>3</v>
      </c>
      <c r="V313" s="3">
        <f t="shared" si="101"/>
        <v>0.0003933394519470303</v>
      </c>
      <c r="W313" s="3">
        <f t="shared" si="116"/>
        <v>0.0012169665061850148</v>
      </c>
      <c r="X313" s="3">
        <f t="shared" si="102"/>
        <v>0.001096847175137077</v>
      </c>
      <c r="Y313" s="3">
        <v>1</v>
      </c>
      <c r="Z313" s="3">
        <f t="shared" si="103"/>
        <v>2.8456788366864917E-05</v>
      </c>
      <c r="AA313" s="3">
        <f t="shared" si="104"/>
        <v>0.0015818491697651802</v>
      </c>
      <c r="AB313" s="3">
        <v>0</v>
      </c>
      <c r="AC313" s="3">
        <f t="shared" si="105"/>
        <v>0</v>
      </c>
      <c r="AD313" s="3">
        <f t="shared" si="106"/>
        <v>0.001610305958132045</v>
      </c>
      <c r="AE313" s="3">
        <v>1</v>
      </c>
      <c r="AF313" s="3">
        <f t="shared" si="107"/>
        <v>3.123048094940662E-05</v>
      </c>
      <c r="AG313" s="3">
        <f t="shared" si="108"/>
        <v>0.0015790754771826386</v>
      </c>
      <c r="AH313" s="3">
        <v>28</v>
      </c>
      <c r="AI313" s="3">
        <f t="shared" si="109"/>
        <v>0.000546138992373559</v>
      </c>
      <c r="AJ313" s="3">
        <f t="shared" si="110"/>
        <v>0.001064166965758486</v>
      </c>
    </row>
    <row r="314" spans="1:36" ht="15" customHeight="1">
      <c r="A314" s="2" t="s">
        <v>966</v>
      </c>
      <c r="B314" s="2" t="s">
        <v>967</v>
      </c>
      <c r="C314" s="2" t="s">
        <v>22</v>
      </c>
      <c r="D314" s="2" t="s">
        <v>968</v>
      </c>
      <c r="E314" s="2">
        <f t="shared" si="96"/>
        <v>2591</v>
      </c>
      <c r="F314" s="3">
        <v>2591</v>
      </c>
      <c r="G314" s="3">
        <f t="shared" si="111"/>
        <v>0.001610305958132045</v>
      </c>
      <c r="H314" s="3">
        <f t="shared" si="117"/>
        <v>0.5008051529790674</v>
      </c>
      <c r="I314" s="3">
        <f t="shared" si="118"/>
        <v>0.10875397777980066</v>
      </c>
      <c r="J314" s="3">
        <f t="shared" si="97"/>
        <v>0.001257057911993332</v>
      </c>
      <c r="K314" s="3">
        <f t="shared" si="112"/>
        <v>0.0003532480461387131</v>
      </c>
      <c r="L314" s="3">
        <v>167</v>
      </c>
      <c r="M314" s="3">
        <f t="shared" si="113"/>
        <v>0.00015671818972660652</v>
      </c>
      <c r="N314" s="3">
        <f t="shared" si="114"/>
        <v>0.0014535877684054386</v>
      </c>
      <c r="O314" s="3">
        <f t="shared" si="98"/>
        <v>0</v>
      </c>
      <c r="P314" s="3">
        <v>2368</v>
      </c>
      <c r="Q314" s="3">
        <f t="shared" si="99"/>
        <v>0.0027249963175725437</v>
      </c>
      <c r="R314" s="3">
        <f t="shared" si="115"/>
        <v>0.0011146903594404986</v>
      </c>
      <c r="S314" s="3">
        <f t="shared" si="100"/>
        <v>0.002568278127845937</v>
      </c>
      <c r="T314" s="3">
        <f t="shared" si="119"/>
        <v>0.8789551572396513</v>
      </c>
      <c r="U314" s="3">
        <v>4</v>
      </c>
      <c r="V314" s="3">
        <f t="shared" si="101"/>
        <v>0.0005244526025960404</v>
      </c>
      <c r="W314" s="3">
        <f t="shared" si="116"/>
        <v>0.0010858533555360046</v>
      </c>
      <c r="X314" s="3">
        <f t="shared" si="102"/>
        <v>0.0009291351658093981</v>
      </c>
      <c r="Y314" s="3">
        <v>10</v>
      </c>
      <c r="Z314" s="3">
        <f t="shared" si="103"/>
        <v>0.00028456788366864916</v>
      </c>
      <c r="AA314" s="3">
        <f t="shared" si="104"/>
        <v>0.0013257380744633959</v>
      </c>
      <c r="AB314" s="3">
        <v>1</v>
      </c>
      <c r="AC314" s="3">
        <f t="shared" si="105"/>
        <v>0.001976284584980237</v>
      </c>
      <c r="AD314" s="3">
        <f t="shared" si="106"/>
        <v>0.00036597862684819194</v>
      </c>
      <c r="AE314" s="3">
        <v>6</v>
      </c>
      <c r="AF314" s="3">
        <f t="shared" si="107"/>
        <v>0.00018738288569643974</v>
      </c>
      <c r="AG314" s="3">
        <f t="shared" si="108"/>
        <v>0.0014229230724356052</v>
      </c>
      <c r="AH314" s="3">
        <v>35</v>
      </c>
      <c r="AI314" s="3">
        <f t="shared" si="109"/>
        <v>0.0006826737404669488</v>
      </c>
      <c r="AJ314" s="3">
        <f t="shared" si="110"/>
        <v>0.0009276322176650963</v>
      </c>
    </row>
    <row r="315" spans="1:36" ht="15" customHeight="1">
      <c r="A315" s="2" t="s">
        <v>969</v>
      </c>
      <c r="B315" s="2" t="s">
        <v>970</v>
      </c>
      <c r="C315" s="2" t="s">
        <v>22</v>
      </c>
      <c r="D315" s="2" t="s">
        <v>971</v>
      </c>
      <c r="E315" s="2">
        <f t="shared" si="96"/>
        <v>2836</v>
      </c>
      <c r="F315" s="3">
        <v>2836</v>
      </c>
      <c r="G315" s="3">
        <f t="shared" si="111"/>
        <v>0.001610305958132045</v>
      </c>
      <c r="H315" s="3">
        <f t="shared" si="117"/>
        <v>0.5024154589371994</v>
      </c>
      <c r="I315" s="3">
        <f t="shared" si="118"/>
        <v>0.10898013995778935</v>
      </c>
      <c r="J315" s="3">
        <f t="shared" si="97"/>
        <v>0.001375922901741833</v>
      </c>
      <c r="K315" s="3">
        <f t="shared" si="112"/>
        <v>0.00023438305639021206</v>
      </c>
      <c r="L315" s="3">
        <v>241</v>
      </c>
      <c r="M315" s="3">
        <f t="shared" si="113"/>
        <v>0.00022616217798869563</v>
      </c>
      <c r="N315" s="3">
        <f t="shared" si="114"/>
        <v>0.0013841437801433494</v>
      </c>
      <c r="O315" s="3">
        <f t="shared" si="98"/>
        <v>0</v>
      </c>
      <c r="P315" s="3">
        <v>2493</v>
      </c>
      <c r="Q315" s="3">
        <f t="shared" si="99"/>
        <v>0.0028688411400795404</v>
      </c>
      <c r="R315" s="3">
        <f t="shared" si="115"/>
        <v>0.0012585351819474953</v>
      </c>
      <c r="S315" s="3">
        <f t="shared" si="100"/>
        <v>0.002642678962090845</v>
      </c>
      <c r="T315" s="3">
        <f t="shared" si="119"/>
        <v>0.8818239983797309</v>
      </c>
      <c r="U315" s="3">
        <v>6</v>
      </c>
      <c r="V315" s="3">
        <f t="shared" si="101"/>
        <v>0.0007866789038940606</v>
      </c>
      <c r="W315" s="3">
        <f t="shared" si="116"/>
        <v>0.0008236270542379845</v>
      </c>
      <c r="X315" s="3">
        <f t="shared" si="102"/>
        <v>0.0005974648762492889</v>
      </c>
      <c r="Y315" s="3">
        <v>4</v>
      </c>
      <c r="Z315" s="3">
        <f t="shared" si="103"/>
        <v>0.00011382715346745967</v>
      </c>
      <c r="AA315" s="3">
        <f t="shared" si="104"/>
        <v>0.0014964788046645855</v>
      </c>
      <c r="AB315" s="3">
        <v>1</v>
      </c>
      <c r="AC315" s="3">
        <f t="shared" si="105"/>
        <v>0.001976284584980237</v>
      </c>
      <c r="AD315" s="3">
        <f t="shared" si="106"/>
        <v>0.00036597862684819194</v>
      </c>
      <c r="AE315" s="3">
        <v>15</v>
      </c>
      <c r="AF315" s="3">
        <f t="shared" si="107"/>
        <v>0.00046845721424109934</v>
      </c>
      <c r="AG315" s="3">
        <f t="shared" si="108"/>
        <v>0.0011418487438909458</v>
      </c>
      <c r="AH315" s="3">
        <v>76</v>
      </c>
      <c r="AI315" s="3">
        <f t="shared" si="109"/>
        <v>0.0014823772650139461</v>
      </c>
      <c r="AJ315" s="3">
        <f t="shared" si="110"/>
        <v>0.00012792869311809897</v>
      </c>
    </row>
    <row r="316" spans="1:36" ht="15" customHeight="1">
      <c r="A316" s="2" t="s">
        <v>972</v>
      </c>
      <c r="B316" s="2" t="s">
        <v>973</v>
      </c>
      <c r="C316" s="2" t="s">
        <v>22</v>
      </c>
      <c r="D316" s="2" t="s">
        <v>974</v>
      </c>
      <c r="E316" s="2">
        <f t="shared" si="96"/>
        <v>4097</v>
      </c>
      <c r="F316" s="3">
        <v>4097</v>
      </c>
      <c r="G316" s="3">
        <f t="shared" si="111"/>
        <v>0.001610305958132045</v>
      </c>
      <c r="H316" s="3">
        <f t="shared" si="117"/>
        <v>0.5040257648953315</v>
      </c>
      <c r="I316" s="3">
        <f t="shared" si="118"/>
        <v>0.1092025484066828</v>
      </c>
      <c r="J316" s="3">
        <f t="shared" si="97"/>
        <v>0.001987713726529016</v>
      </c>
      <c r="K316" s="3">
        <f t="shared" si="112"/>
        <v>0.000377407768396971</v>
      </c>
      <c r="L316" s="3">
        <v>237</v>
      </c>
      <c r="M316" s="3">
        <f t="shared" si="113"/>
        <v>0.0002224084488934476</v>
      </c>
      <c r="N316" s="3">
        <f t="shared" si="114"/>
        <v>0.0013878975092385974</v>
      </c>
      <c r="O316" s="3">
        <f t="shared" si="98"/>
        <v>0</v>
      </c>
      <c r="P316" s="3">
        <v>3783</v>
      </c>
      <c r="Q316" s="3">
        <f t="shared" si="99"/>
        <v>0.004353319708351746</v>
      </c>
      <c r="R316" s="3">
        <f t="shared" si="115"/>
        <v>0.0027430137502197005</v>
      </c>
      <c r="S316" s="3">
        <f t="shared" si="100"/>
        <v>0.004130911259458298</v>
      </c>
      <c r="T316" s="3">
        <f t="shared" si="119"/>
        <v>0.8861773180880826</v>
      </c>
      <c r="U316" s="3">
        <v>8</v>
      </c>
      <c r="V316" s="3">
        <f t="shared" si="101"/>
        <v>0.0010489052051920807</v>
      </c>
      <c r="W316" s="3">
        <f t="shared" si="116"/>
        <v>0.0005614007529399644</v>
      </c>
      <c r="X316" s="3">
        <f t="shared" si="102"/>
        <v>0.0003389923040465168</v>
      </c>
      <c r="Y316" s="3">
        <v>2</v>
      </c>
      <c r="Z316" s="3">
        <f t="shared" si="103"/>
        <v>5.6913576733729833E-05</v>
      </c>
      <c r="AA316" s="3">
        <f t="shared" si="104"/>
        <v>0.0015533923813983153</v>
      </c>
      <c r="AB316" s="3">
        <v>0</v>
      </c>
      <c r="AC316" s="3">
        <f t="shared" si="105"/>
        <v>0</v>
      </c>
      <c r="AD316" s="3">
        <f t="shared" si="106"/>
        <v>0.001610305958132045</v>
      </c>
      <c r="AE316" s="3">
        <v>10</v>
      </c>
      <c r="AF316" s="3">
        <f t="shared" si="107"/>
        <v>0.0003123048094940662</v>
      </c>
      <c r="AG316" s="3">
        <f t="shared" si="108"/>
        <v>0.001298001148637979</v>
      </c>
      <c r="AH316" s="3">
        <v>57</v>
      </c>
      <c r="AI316" s="3">
        <f t="shared" si="109"/>
        <v>0.0011117829487604595</v>
      </c>
      <c r="AJ316" s="3">
        <f t="shared" si="110"/>
        <v>0.0004985230093715856</v>
      </c>
    </row>
    <row r="317" spans="1:36" ht="15" customHeight="1">
      <c r="A317" s="2" t="s">
        <v>975</v>
      </c>
      <c r="B317" s="2" t="s">
        <v>976</v>
      </c>
      <c r="C317" s="2" t="s">
        <v>22</v>
      </c>
      <c r="D317" s="2" t="s">
        <v>977</v>
      </c>
      <c r="E317" s="2">
        <f t="shared" si="96"/>
        <v>4616</v>
      </c>
      <c r="F317" s="3">
        <v>4616</v>
      </c>
      <c r="G317" s="3">
        <f t="shared" si="111"/>
        <v>0.001610305958132045</v>
      </c>
      <c r="H317" s="3">
        <f t="shared" si="117"/>
        <v>0.5056360708534635</v>
      </c>
      <c r="I317" s="3">
        <f t="shared" si="118"/>
        <v>0.10937897367415945</v>
      </c>
      <c r="J317" s="3">
        <f t="shared" si="97"/>
        <v>0.002239513439506453</v>
      </c>
      <c r="K317" s="3">
        <f t="shared" si="112"/>
        <v>0.0006292074813744081</v>
      </c>
      <c r="L317" s="3">
        <v>188</v>
      </c>
      <c r="M317" s="3">
        <f t="shared" si="113"/>
        <v>0.00017642526747665884</v>
      </c>
      <c r="N317" s="3">
        <f t="shared" si="114"/>
        <v>0.0014338806906553862</v>
      </c>
      <c r="O317" s="3">
        <f t="shared" si="98"/>
        <v>0</v>
      </c>
      <c r="P317" s="3">
        <v>4339</v>
      </c>
      <c r="Q317" s="3">
        <f t="shared" si="99"/>
        <v>0.0049931414788628664</v>
      </c>
      <c r="R317" s="3">
        <f t="shared" si="115"/>
        <v>0.003382835520730821</v>
      </c>
      <c r="S317" s="3">
        <f t="shared" si="100"/>
        <v>0.0048167162113862075</v>
      </c>
      <c r="T317" s="3">
        <f t="shared" si="119"/>
        <v>0.8911704595669455</v>
      </c>
      <c r="U317" s="3">
        <v>7</v>
      </c>
      <c r="V317" s="3">
        <f t="shared" si="101"/>
        <v>0.0009177920545430706</v>
      </c>
      <c r="W317" s="3">
        <f t="shared" si="116"/>
        <v>0.0006925139035889744</v>
      </c>
      <c r="X317" s="3">
        <f t="shared" si="102"/>
        <v>0.0005160886361123156</v>
      </c>
      <c r="Y317" s="3">
        <v>4</v>
      </c>
      <c r="Z317" s="3">
        <f t="shared" si="103"/>
        <v>0.00011382715346745967</v>
      </c>
      <c r="AA317" s="3">
        <f t="shared" si="104"/>
        <v>0.0014964788046645855</v>
      </c>
      <c r="AB317" s="3">
        <v>0</v>
      </c>
      <c r="AC317" s="3">
        <f t="shared" si="105"/>
        <v>0</v>
      </c>
      <c r="AD317" s="3">
        <f t="shared" si="106"/>
        <v>0.001610305958132045</v>
      </c>
      <c r="AE317" s="3">
        <v>11</v>
      </c>
      <c r="AF317" s="3">
        <f t="shared" si="107"/>
        <v>0.00034353529044347283</v>
      </c>
      <c r="AG317" s="3">
        <f t="shared" si="108"/>
        <v>0.0012667706676885724</v>
      </c>
      <c r="AH317" s="3">
        <v>67</v>
      </c>
      <c r="AI317" s="3">
        <f t="shared" si="109"/>
        <v>0.0013068325888938735</v>
      </c>
      <c r="AJ317" s="3">
        <f t="shared" si="110"/>
        <v>0.00030347336923817157</v>
      </c>
    </row>
    <row r="318" spans="1:36" ht="15" customHeight="1">
      <c r="A318" s="2" t="s">
        <v>978</v>
      </c>
      <c r="B318" s="2" t="s">
        <v>979</v>
      </c>
      <c r="C318" s="2" t="s">
        <v>22</v>
      </c>
      <c r="D318" s="2" t="s">
        <v>980</v>
      </c>
      <c r="E318" s="2">
        <f t="shared" si="96"/>
        <v>1424</v>
      </c>
      <c r="F318" s="3">
        <v>1424</v>
      </c>
      <c r="G318" s="3">
        <f t="shared" si="111"/>
        <v>0.001610305958132045</v>
      </c>
      <c r="H318" s="3">
        <f t="shared" si="117"/>
        <v>0.5072463768115956</v>
      </c>
      <c r="I318" s="3">
        <f t="shared" si="118"/>
        <v>0.10942026469420718</v>
      </c>
      <c r="J318" s="3">
        <f t="shared" si="97"/>
        <v>0.0006908724302116962</v>
      </c>
      <c r="K318" s="3">
        <f t="shared" si="112"/>
        <v>0.0009194335279203489</v>
      </c>
      <c r="L318" s="3">
        <v>44</v>
      </c>
      <c r="M318" s="3">
        <f t="shared" si="113"/>
        <v>4.129102004772866E-05</v>
      </c>
      <c r="N318" s="3">
        <f t="shared" si="114"/>
        <v>0.0015690149380843165</v>
      </c>
      <c r="O318" s="3">
        <f t="shared" si="98"/>
        <v>0</v>
      </c>
      <c r="P318" s="3">
        <v>1352</v>
      </c>
      <c r="Q318" s="3">
        <f t="shared" si="99"/>
        <v>0.0015558256002356754</v>
      </c>
      <c r="R318" s="3">
        <f t="shared" si="115"/>
        <v>5.448035789636964E-05</v>
      </c>
      <c r="S318" s="3">
        <f t="shared" si="100"/>
        <v>0.0015145345801879468</v>
      </c>
      <c r="T318" s="3">
        <f t="shared" si="119"/>
        <v>0.8927262851671812</v>
      </c>
      <c r="U318" s="3">
        <v>7</v>
      </c>
      <c r="V318" s="3">
        <f t="shared" si="101"/>
        <v>0.0009177920545430706</v>
      </c>
      <c r="W318" s="3">
        <f t="shared" si="116"/>
        <v>0.0006925139035889744</v>
      </c>
      <c r="X318" s="3">
        <f t="shared" si="102"/>
        <v>0.0006512228835412457</v>
      </c>
      <c r="Y318" s="3">
        <v>2</v>
      </c>
      <c r="Z318" s="3">
        <f t="shared" si="103"/>
        <v>5.6913576733729833E-05</v>
      </c>
      <c r="AA318" s="3">
        <f t="shared" si="104"/>
        <v>0.0015533923813983153</v>
      </c>
      <c r="AB318" s="3">
        <v>0</v>
      </c>
      <c r="AC318" s="3">
        <f t="shared" si="105"/>
        <v>0</v>
      </c>
      <c r="AD318" s="3">
        <f t="shared" si="106"/>
        <v>0.001610305958132045</v>
      </c>
      <c r="AE318" s="3">
        <v>5</v>
      </c>
      <c r="AF318" s="3">
        <f t="shared" si="107"/>
        <v>0.0001561524047470331</v>
      </c>
      <c r="AG318" s="3">
        <f t="shared" si="108"/>
        <v>0.001454153553385012</v>
      </c>
      <c r="AH318" s="3">
        <v>14</v>
      </c>
      <c r="AI318" s="3">
        <f t="shared" si="109"/>
        <v>0.0002730694961867795</v>
      </c>
      <c r="AJ318" s="3">
        <f t="shared" si="110"/>
        <v>0.0013372364619452656</v>
      </c>
    </row>
    <row r="319" spans="1:36" ht="15" customHeight="1">
      <c r="A319" s="2" t="s">
        <v>981</v>
      </c>
      <c r="B319" s="2" t="s">
        <v>982</v>
      </c>
      <c r="C319" s="2" t="s">
        <v>22</v>
      </c>
      <c r="D319" s="2" t="s">
        <v>983</v>
      </c>
      <c r="E319" s="2">
        <f t="shared" si="96"/>
        <v>4163</v>
      </c>
      <c r="F319" s="3">
        <v>4163</v>
      </c>
      <c r="G319" s="3">
        <f t="shared" si="111"/>
        <v>0.001610305958132045</v>
      </c>
      <c r="H319" s="3">
        <f t="shared" si="117"/>
        <v>0.5088566827697276</v>
      </c>
      <c r="I319" s="3">
        <f t="shared" si="118"/>
        <v>0.1130379211097525</v>
      </c>
      <c r="J319" s="3">
        <f t="shared" si="97"/>
        <v>0.002019734499277592</v>
      </c>
      <c r="K319" s="3">
        <f t="shared" si="112"/>
        <v>0.00040942854114554687</v>
      </c>
      <c r="L319" s="3">
        <v>3855</v>
      </c>
      <c r="M319" s="3">
        <f t="shared" si="113"/>
        <v>0.003617656415545318</v>
      </c>
      <c r="N319" s="3">
        <f t="shared" si="114"/>
        <v>0.002007350457413273</v>
      </c>
      <c r="O319" s="3">
        <f t="shared" si="98"/>
        <v>0</v>
      </c>
      <c r="P319" s="3">
        <v>126</v>
      </c>
      <c r="Q319" s="3">
        <f t="shared" si="99"/>
        <v>0.00014499558108705258</v>
      </c>
      <c r="R319" s="3">
        <f t="shared" si="115"/>
        <v>0.0014653103770449925</v>
      </c>
      <c r="S319" s="3">
        <f t="shared" si="100"/>
        <v>0.0034726608344582653</v>
      </c>
      <c r="T319" s="3">
        <f t="shared" si="119"/>
        <v>0.8928712807482683</v>
      </c>
      <c r="U319" s="3">
        <v>13</v>
      </c>
      <c r="V319" s="3">
        <f t="shared" si="101"/>
        <v>0.0017044709584371313</v>
      </c>
      <c r="W319" s="3">
        <f t="shared" si="116"/>
        <v>9.416500030508626E-05</v>
      </c>
      <c r="X319" s="3">
        <f t="shared" si="102"/>
        <v>0.003523491415240232</v>
      </c>
      <c r="Y319" s="3">
        <v>81</v>
      </c>
      <c r="Z319" s="3">
        <f t="shared" si="103"/>
        <v>0.002304999857716058</v>
      </c>
      <c r="AA319" s="3">
        <f t="shared" si="104"/>
        <v>0.0006946938995840131</v>
      </c>
      <c r="AB319" s="3">
        <v>1</v>
      </c>
      <c r="AC319" s="3">
        <f t="shared" si="105"/>
        <v>0.001976284584980237</v>
      </c>
      <c r="AD319" s="3">
        <f t="shared" si="106"/>
        <v>0.00036597862684819194</v>
      </c>
      <c r="AE319" s="3">
        <v>13</v>
      </c>
      <c r="AF319" s="3">
        <f t="shared" si="107"/>
        <v>0.00040599625234228606</v>
      </c>
      <c r="AG319" s="3">
        <f t="shared" si="108"/>
        <v>0.001204309705789759</v>
      </c>
      <c r="AH319" s="3">
        <v>74</v>
      </c>
      <c r="AI319" s="3">
        <f t="shared" si="109"/>
        <v>0.0014433673369872633</v>
      </c>
      <c r="AJ319" s="3">
        <f t="shared" si="110"/>
        <v>0.00016693862114478182</v>
      </c>
    </row>
    <row r="320" spans="1:36" ht="15" customHeight="1">
      <c r="A320" s="2" t="s">
        <v>984</v>
      </c>
      <c r="B320" s="2" t="s">
        <v>985</v>
      </c>
      <c r="C320" s="2" t="s">
        <v>22</v>
      </c>
      <c r="D320" s="2" t="s">
        <v>986</v>
      </c>
      <c r="E320" s="2">
        <f t="shared" si="96"/>
        <v>4679</v>
      </c>
      <c r="F320" s="3">
        <v>4679</v>
      </c>
      <c r="G320" s="3">
        <f t="shared" si="111"/>
        <v>0.001610305958132045</v>
      </c>
      <c r="H320" s="3">
        <f t="shared" si="117"/>
        <v>0.5104669887278597</v>
      </c>
      <c r="I320" s="3">
        <f t="shared" si="118"/>
        <v>0.11695024525927479</v>
      </c>
      <c r="J320" s="3">
        <f t="shared" si="97"/>
        <v>0.0022700787225846393</v>
      </c>
      <c r="K320" s="3">
        <f t="shared" si="112"/>
        <v>0.0006597727644525942</v>
      </c>
      <c r="L320" s="3">
        <v>4169</v>
      </c>
      <c r="M320" s="3">
        <f t="shared" si="113"/>
        <v>0.003912324149522291</v>
      </c>
      <c r="N320" s="3">
        <f t="shared" si="114"/>
        <v>0.002302018191390246</v>
      </c>
      <c r="O320" s="3">
        <f t="shared" si="98"/>
        <v>0</v>
      </c>
      <c r="P320" s="3">
        <v>189</v>
      </c>
      <c r="Q320" s="3">
        <f t="shared" si="99"/>
        <v>0.00021749337163057888</v>
      </c>
      <c r="R320" s="3">
        <f t="shared" si="115"/>
        <v>0.001392812586501466</v>
      </c>
      <c r="S320" s="3">
        <f t="shared" si="100"/>
        <v>0.0036948307778917125</v>
      </c>
      <c r="T320" s="3">
        <f t="shared" si="119"/>
        <v>0.8930887741198988</v>
      </c>
      <c r="U320" s="3">
        <v>21</v>
      </c>
      <c r="V320" s="3">
        <f t="shared" si="101"/>
        <v>0.002753376163629212</v>
      </c>
      <c r="W320" s="3">
        <f t="shared" si="116"/>
        <v>0.0011430702054971667</v>
      </c>
      <c r="X320" s="3">
        <f t="shared" si="102"/>
        <v>0.0027692539440251247</v>
      </c>
      <c r="Y320" s="3">
        <v>122</v>
      </c>
      <c r="Z320" s="3">
        <f t="shared" si="103"/>
        <v>0.0034717281807575195</v>
      </c>
      <c r="AA320" s="3">
        <f t="shared" si="104"/>
        <v>0.0018614222226254744</v>
      </c>
      <c r="AB320" s="3">
        <v>1</v>
      </c>
      <c r="AC320" s="3">
        <f t="shared" si="105"/>
        <v>0.001976284584980237</v>
      </c>
      <c r="AD320" s="3">
        <f t="shared" si="106"/>
        <v>0.00036597862684819194</v>
      </c>
      <c r="AE320" s="3">
        <v>32</v>
      </c>
      <c r="AF320" s="3">
        <f t="shared" si="107"/>
        <v>0.0009993753903810119</v>
      </c>
      <c r="AG320" s="3">
        <f t="shared" si="108"/>
        <v>0.0006109305677510332</v>
      </c>
      <c r="AH320" s="3">
        <v>145</v>
      </c>
      <c r="AI320" s="3">
        <f t="shared" si="109"/>
        <v>0.0028282197819345023</v>
      </c>
      <c r="AJ320" s="3">
        <f t="shared" si="110"/>
        <v>0.0012179138238024572</v>
      </c>
    </row>
    <row r="321" spans="1:36" ht="15" customHeight="1">
      <c r="A321" s="2" t="s">
        <v>987</v>
      </c>
      <c r="B321" s="2" t="s">
        <v>988</v>
      </c>
      <c r="C321" s="2" t="s">
        <v>22</v>
      </c>
      <c r="D321" s="2" t="s">
        <v>989</v>
      </c>
      <c r="E321" s="2">
        <f t="shared" si="96"/>
        <v>3601</v>
      </c>
      <c r="F321" s="3">
        <v>3601</v>
      </c>
      <c r="G321" s="3">
        <f t="shared" si="111"/>
        <v>0.001610305958132045</v>
      </c>
      <c r="H321" s="3">
        <f t="shared" si="117"/>
        <v>0.5120772946859917</v>
      </c>
      <c r="I321" s="3">
        <f t="shared" si="118"/>
        <v>0.12021880486896204</v>
      </c>
      <c r="J321" s="3">
        <f t="shared" si="97"/>
        <v>0.0017470727676912343</v>
      </c>
      <c r="K321" s="3">
        <f t="shared" si="112"/>
        <v>0.0001367668095591892</v>
      </c>
      <c r="L321" s="3">
        <v>3483</v>
      </c>
      <c r="M321" s="3">
        <f t="shared" si="113"/>
        <v>0.0032685596096872485</v>
      </c>
      <c r="N321" s="3">
        <f t="shared" si="114"/>
        <v>0.0016582536515552034</v>
      </c>
      <c r="O321" s="3">
        <f t="shared" si="98"/>
        <v>0</v>
      </c>
      <c r="P321" s="3">
        <v>52</v>
      </c>
      <c r="Q321" s="3">
        <f t="shared" si="99"/>
        <v>5.983944616291059E-05</v>
      </c>
      <c r="R321" s="3">
        <f t="shared" si="115"/>
        <v>0.0015504665119691345</v>
      </c>
      <c r="S321" s="3">
        <f t="shared" si="100"/>
        <v>0.0032087201635243377</v>
      </c>
      <c r="T321" s="3">
        <f t="shared" si="119"/>
        <v>0.8931486135660618</v>
      </c>
      <c r="U321" s="3">
        <v>10</v>
      </c>
      <c r="V321" s="3">
        <f t="shared" si="101"/>
        <v>0.001311131506490101</v>
      </c>
      <c r="W321" s="3">
        <f t="shared" si="116"/>
        <v>0.00029917445164194404</v>
      </c>
      <c r="X321" s="3">
        <f t="shared" si="102"/>
        <v>0.0029693851580453044</v>
      </c>
      <c r="Y321" s="3">
        <v>23</v>
      </c>
      <c r="Z321" s="3">
        <f t="shared" si="103"/>
        <v>0.000654506132437893</v>
      </c>
      <c r="AA321" s="3">
        <f t="shared" si="104"/>
        <v>0.0009557998256941521</v>
      </c>
      <c r="AB321" s="3">
        <v>2</v>
      </c>
      <c r="AC321" s="3">
        <f t="shared" si="105"/>
        <v>0.003952569169960474</v>
      </c>
      <c r="AD321" s="3">
        <f t="shared" si="106"/>
        <v>0.0023422632118284287</v>
      </c>
      <c r="AE321" s="3">
        <v>4</v>
      </c>
      <c r="AF321" s="3">
        <f t="shared" si="107"/>
        <v>0.00012492192379762648</v>
      </c>
      <c r="AG321" s="3">
        <f t="shared" si="108"/>
        <v>0.0014853840343344185</v>
      </c>
      <c r="AH321" s="3">
        <v>27</v>
      </c>
      <c r="AI321" s="3">
        <f t="shared" si="109"/>
        <v>0.0005266340283602177</v>
      </c>
      <c r="AJ321" s="3">
        <f t="shared" si="110"/>
        <v>0.0010836719297718273</v>
      </c>
    </row>
    <row r="322" spans="1:36" ht="15" customHeight="1">
      <c r="A322" s="2" t="s">
        <v>990</v>
      </c>
      <c r="B322" s="2" t="s">
        <v>991</v>
      </c>
      <c r="C322" s="2" t="s">
        <v>22</v>
      </c>
      <c r="D322" s="2" t="s">
        <v>992</v>
      </c>
      <c r="E322" s="2">
        <f t="shared" si="96"/>
        <v>1712</v>
      </c>
      <c r="F322" s="3">
        <v>1712</v>
      </c>
      <c r="G322" s="3">
        <f t="shared" si="111"/>
        <v>0.001610305958132045</v>
      </c>
      <c r="H322" s="3">
        <f t="shared" si="117"/>
        <v>0.5136876006441238</v>
      </c>
      <c r="I322" s="3">
        <f t="shared" si="118"/>
        <v>0.12175971066256137</v>
      </c>
      <c r="J322" s="3">
        <f t="shared" si="97"/>
        <v>0.0008305994385691178</v>
      </c>
      <c r="K322" s="3">
        <f t="shared" si="112"/>
        <v>0.0007797065195629273</v>
      </c>
      <c r="L322" s="3">
        <v>1642</v>
      </c>
      <c r="M322" s="3">
        <f t="shared" si="113"/>
        <v>0.0015409057935993288</v>
      </c>
      <c r="N322" s="3">
        <f t="shared" si="114"/>
        <v>6.940016453271629E-05</v>
      </c>
      <c r="O322" s="3">
        <f t="shared" si="98"/>
        <v>0</v>
      </c>
      <c r="P322" s="3">
        <v>26</v>
      </c>
      <c r="Q322" s="3">
        <f t="shared" si="99"/>
        <v>2.9919723081455297E-05</v>
      </c>
      <c r="R322" s="3">
        <f t="shared" si="115"/>
        <v>0.0015803862350505897</v>
      </c>
      <c r="S322" s="3">
        <f t="shared" si="100"/>
        <v>0.0015109860705178734</v>
      </c>
      <c r="T322" s="3">
        <f t="shared" si="119"/>
        <v>0.8931785332891432</v>
      </c>
      <c r="U322" s="3">
        <v>0</v>
      </c>
      <c r="V322" s="3">
        <f t="shared" si="101"/>
        <v>0</v>
      </c>
      <c r="W322" s="3">
        <f t="shared" si="116"/>
        <v>0.001610305958132045</v>
      </c>
      <c r="X322" s="3">
        <f t="shared" si="102"/>
        <v>6.940016453271629E-05</v>
      </c>
      <c r="Y322" s="3">
        <v>24</v>
      </c>
      <c r="Z322" s="3">
        <f t="shared" si="103"/>
        <v>0.000682962920804758</v>
      </c>
      <c r="AA322" s="3">
        <f t="shared" si="104"/>
        <v>0.0009273430373272871</v>
      </c>
      <c r="AB322" s="3">
        <v>0</v>
      </c>
      <c r="AC322" s="3">
        <f t="shared" si="105"/>
        <v>0</v>
      </c>
      <c r="AD322" s="3">
        <f t="shared" si="106"/>
        <v>0.001610305958132045</v>
      </c>
      <c r="AE322" s="3">
        <v>4</v>
      </c>
      <c r="AF322" s="3">
        <f t="shared" si="107"/>
        <v>0.00012492192379762648</v>
      </c>
      <c r="AG322" s="3">
        <f t="shared" si="108"/>
        <v>0.0014853840343344185</v>
      </c>
      <c r="AH322" s="3">
        <v>16</v>
      </c>
      <c r="AI322" s="3">
        <f t="shared" si="109"/>
        <v>0.0003120794242134623</v>
      </c>
      <c r="AJ322" s="3">
        <f t="shared" si="110"/>
        <v>0.0012982265339185827</v>
      </c>
    </row>
    <row r="323" spans="1:36" ht="15" customHeight="1">
      <c r="A323" s="2" t="s">
        <v>993</v>
      </c>
      <c r="B323" s="2" t="s">
        <v>994</v>
      </c>
      <c r="C323" s="2" t="s">
        <v>22</v>
      </c>
      <c r="D323" s="2" t="s">
        <v>995</v>
      </c>
      <c r="E323" s="2">
        <f t="shared" si="96"/>
        <v>3958</v>
      </c>
      <c r="F323" s="3">
        <v>3958</v>
      </c>
      <c r="G323" s="3">
        <f t="shared" si="111"/>
        <v>0.001610305958132045</v>
      </c>
      <c r="H323" s="3">
        <f t="shared" si="117"/>
        <v>0.5152979066022558</v>
      </c>
      <c r="I323" s="3">
        <f t="shared" si="118"/>
        <v>0.12538956669766624</v>
      </c>
      <c r="J323" s="3">
        <f t="shared" si="97"/>
        <v>0.0019202760384676217</v>
      </c>
      <c r="K323" s="3">
        <f t="shared" si="112"/>
        <v>0.00030997008033557664</v>
      </c>
      <c r="L323" s="3">
        <v>3868</v>
      </c>
      <c r="M323" s="3">
        <f t="shared" si="113"/>
        <v>0.0036298560351048746</v>
      </c>
      <c r="N323" s="3">
        <f t="shared" si="114"/>
        <v>0.0020195500769728293</v>
      </c>
      <c r="O323" s="3">
        <f t="shared" si="98"/>
        <v>0</v>
      </c>
      <c r="P323" s="3">
        <v>19</v>
      </c>
      <c r="Q323" s="3">
        <f t="shared" si="99"/>
        <v>2.1864413021063486E-05</v>
      </c>
      <c r="R323" s="3">
        <f t="shared" si="115"/>
        <v>0.0015884415451109816</v>
      </c>
      <c r="S323" s="3">
        <f t="shared" si="100"/>
        <v>0.003607991622083811</v>
      </c>
      <c r="T323" s="3">
        <f t="shared" si="119"/>
        <v>0.8932003977021643</v>
      </c>
      <c r="U323" s="3">
        <v>4</v>
      </c>
      <c r="V323" s="3">
        <f t="shared" si="101"/>
        <v>0.0005244526025960404</v>
      </c>
      <c r="W323" s="3">
        <f t="shared" si="116"/>
        <v>0.0010858533555360046</v>
      </c>
      <c r="X323" s="3">
        <f t="shared" si="102"/>
        <v>0.00254400267956887</v>
      </c>
      <c r="Y323" s="3">
        <v>35</v>
      </c>
      <c r="Z323" s="3">
        <f t="shared" si="103"/>
        <v>0.0009959875928402721</v>
      </c>
      <c r="AA323" s="3">
        <f t="shared" si="104"/>
        <v>0.0006143183652917729</v>
      </c>
      <c r="AB323" s="3">
        <v>1</v>
      </c>
      <c r="AC323" s="3">
        <f t="shared" si="105"/>
        <v>0.001976284584980237</v>
      </c>
      <c r="AD323" s="3">
        <f t="shared" si="106"/>
        <v>0.00036597862684819194</v>
      </c>
      <c r="AE323" s="3">
        <v>13</v>
      </c>
      <c r="AF323" s="3">
        <f t="shared" si="107"/>
        <v>0.00040599625234228606</v>
      </c>
      <c r="AG323" s="3">
        <f t="shared" si="108"/>
        <v>0.001204309705789759</v>
      </c>
      <c r="AH323" s="3">
        <v>18</v>
      </c>
      <c r="AI323" s="3">
        <f t="shared" si="109"/>
        <v>0.0003510893522401451</v>
      </c>
      <c r="AJ323" s="3">
        <f t="shared" si="110"/>
        <v>0.0012592166058919</v>
      </c>
    </row>
    <row r="324" spans="1:36" ht="15" customHeight="1">
      <c r="A324" s="2" t="s">
        <v>996</v>
      </c>
      <c r="B324" s="2" t="s">
        <v>997</v>
      </c>
      <c r="C324" s="2" t="s">
        <v>22</v>
      </c>
      <c r="D324" s="2" t="s">
        <v>998</v>
      </c>
      <c r="E324" s="2">
        <f aca="true" t="shared" si="120" ref="E324:E387">L324+P324+U324+Y324+AB324+AE324+AH324</f>
        <v>2700</v>
      </c>
      <c r="F324" s="3">
        <v>2700</v>
      </c>
      <c r="G324" s="3">
        <f t="shared" si="111"/>
        <v>0.001610305958132045</v>
      </c>
      <c r="H324" s="3">
        <f t="shared" si="117"/>
        <v>0.5169082125603879</v>
      </c>
      <c r="I324" s="3">
        <f t="shared" si="118"/>
        <v>0.1278623357391609</v>
      </c>
      <c r="J324" s="3">
        <f aca="true" t="shared" si="121" ref="J324:J387">F324/$F$626</f>
        <v>0.0013099407033508284</v>
      </c>
      <c r="K324" s="3">
        <f t="shared" si="112"/>
        <v>0.00030036525478121666</v>
      </c>
      <c r="L324" s="3">
        <v>2635</v>
      </c>
      <c r="M324" s="3">
        <f t="shared" si="113"/>
        <v>0.00247276904149466</v>
      </c>
      <c r="N324" s="3">
        <f t="shared" si="114"/>
        <v>0.0008624630833626147</v>
      </c>
      <c r="O324" s="3">
        <f aca="true" t="shared" si="122" ref="O324:O387">ABS($M324-M324)</f>
        <v>0</v>
      </c>
      <c r="P324" s="3">
        <v>18</v>
      </c>
      <c r="Q324" s="3">
        <f aca="true" t="shared" si="123" ref="Q324:Q387">P324/$P$626</f>
        <v>2.0713654441007513E-05</v>
      </c>
      <c r="R324" s="3">
        <f t="shared" si="115"/>
        <v>0.0015895923036910375</v>
      </c>
      <c r="S324" s="3">
        <f aca="true" t="shared" si="124" ref="S324:S387">ABS($M324-Q324)</f>
        <v>0.0024520553870536524</v>
      </c>
      <c r="T324" s="3">
        <f t="shared" si="119"/>
        <v>0.8932211113566053</v>
      </c>
      <c r="U324" s="3">
        <v>8</v>
      </c>
      <c r="V324" s="3">
        <f aca="true" t="shared" si="125" ref="V324:V387">U324/$U$626</f>
        <v>0.0010489052051920807</v>
      </c>
      <c r="W324" s="3">
        <f t="shared" si="116"/>
        <v>0.0005614007529399644</v>
      </c>
      <c r="X324" s="3">
        <f aca="true" t="shared" si="126" ref="X324:X387">ABS(M324-W324)</f>
        <v>0.0019113682885546954</v>
      </c>
      <c r="Y324" s="3">
        <v>28</v>
      </c>
      <c r="Z324" s="3">
        <f aca="true" t="shared" si="127" ref="Z324:Z387">Y324/$Y$626</f>
        <v>0.0007967900742722176</v>
      </c>
      <c r="AA324" s="3">
        <f aca="true" t="shared" si="128" ref="AA324:AA387">ABS($G$624-Z324)</f>
        <v>0.0008135158838598275</v>
      </c>
      <c r="AB324" s="3">
        <v>0</v>
      </c>
      <c r="AC324" s="3">
        <f aca="true" t="shared" si="129" ref="AC324:AC387">AB324/$AB$626</f>
        <v>0</v>
      </c>
      <c r="AD324" s="3">
        <f aca="true" t="shared" si="130" ref="AD324:AD387">ABS($G$4-AC324)</f>
        <v>0.001610305958132045</v>
      </c>
      <c r="AE324" s="3">
        <v>0</v>
      </c>
      <c r="AF324" s="3">
        <f aca="true" t="shared" si="131" ref="AF324:AF387">AE324/$AE$626</f>
        <v>0</v>
      </c>
      <c r="AG324" s="3">
        <f aca="true" t="shared" si="132" ref="AG324:AG387">ABS($G$624-AF324)</f>
        <v>0.001610305958132045</v>
      </c>
      <c r="AH324" s="3">
        <v>11</v>
      </c>
      <c r="AI324" s="3">
        <f aca="true" t="shared" si="133" ref="AI324:AI387">AH324/$AH$626</f>
        <v>0.00021455460414675535</v>
      </c>
      <c r="AJ324" s="3">
        <f aca="true" t="shared" si="134" ref="AJ324:AJ387">ABS($G$624-AI324)</f>
        <v>0.0013957513539852896</v>
      </c>
    </row>
    <row r="325" spans="1:36" ht="15" customHeight="1">
      <c r="A325" s="2" t="s">
        <v>999</v>
      </c>
      <c r="B325" s="2" t="s">
        <v>1000</v>
      </c>
      <c r="C325" s="2" t="s">
        <v>22</v>
      </c>
      <c r="D325" s="2" t="s">
        <v>1001</v>
      </c>
      <c r="E325" s="2">
        <f t="shared" si="120"/>
        <v>5536</v>
      </c>
      <c r="F325" s="3">
        <v>5536</v>
      </c>
      <c r="G325" s="3">
        <f aca="true" t="shared" si="135" ref="G325:G388">1/$F$627</f>
        <v>0.001610305958132045</v>
      </c>
      <c r="H325" s="3">
        <f t="shared" si="117"/>
        <v>0.5185185185185199</v>
      </c>
      <c r="I325" s="3">
        <f t="shared" si="118"/>
        <v>0.1329326853145672</v>
      </c>
      <c r="J325" s="3">
        <f t="shared" si="121"/>
        <v>0.0026858636050926614</v>
      </c>
      <c r="K325" s="3">
        <f aca="true" t="shared" si="136" ref="K325:K388">ABS(G325-J325)</f>
        <v>0.0010755576469606164</v>
      </c>
      <c r="L325" s="3">
        <v>5403</v>
      </c>
      <c r="M325" s="3">
        <f aca="true" t="shared" si="137" ref="M325:M388">L325/$L$626</f>
        <v>0.005070349575406318</v>
      </c>
      <c r="N325" s="3">
        <f aca="true" t="shared" si="138" ref="N325:N388">ABS($G$4-M325)</f>
        <v>0.003460043617274273</v>
      </c>
      <c r="O325" s="3">
        <f t="shared" si="122"/>
        <v>0</v>
      </c>
      <c r="P325" s="3">
        <v>36</v>
      </c>
      <c r="Q325" s="3">
        <f t="shared" si="123"/>
        <v>4.1427308882015026E-05</v>
      </c>
      <c r="R325" s="3">
        <f aca="true" t="shared" si="139" ref="R325:R388">ABS($G$4-Q325)</f>
        <v>0.0015688786492500302</v>
      </c>
      <c r="S325" s="3">
        <f t="shared" si="124"/>
        <v>0.005028922266524303</v>
      </c>
      <c r="T325" s="3">
        <f t="shared" si="119"/>
        <v>0.8932625386654873</v>
      </c>
      <c r="U325" s="3">
        <v>3</v>
      </c>
      <c r="V325" s="3">
        <f t="shared" si="125"/>
        <v>0.0003933394519470303</v>
      </c>
      <c r="W325" s="3">
        <f aca="true" t="shared" si="140" ref="W325:W388">ABS($G$4-V325)</f>
        <v>0.0012169665061850148</v>
      </c>
      <c r="X325" s="3">
        <f t="shared" si="126"/>
        <v>0.0038533830692213033</v>
      </c>
      <c r="Y325" s="3">
        <v>66</v>
      </c>
      <c r="Z325" s="3">
        <f t="shared" si="127"/>
        <v>0.0018781480322130845</v>
      </c>
      <c r="AA325" s="3">
        <f t="shared" si="128"/>
        <v>0.0002678420740810394</v>
      </c>
      <c r="AB325" s="3">
        <v>0</v>
      </c>
      <c r="AC325" s="3">
        <f t="shared" si="129"/>
        <v>0</v>
      </c>
      <c r="AD325" s="3">
        <f t="shared" si="130"/>
        <v>0.001610305958132045</v>
      </c>
      <c r="AE325" s="3">
        <v>11</v>
      </c>
      <c r="AF325" s="3">
        <f t="shared" si="131"/>
        <v>0.00034353529044347283</v>
      </c>
      <c r="AG325" s="3">
        <f t="shared" si="132"/>
        <v>0.0012667706676885724</v>
      </c>
      <c r="AH325" s="3">
        <v>17</v>
      </c>
      <c r="AI325" s="3">
        <f t="shared" si="133"/>
        <v>0.00033158438822680373</v>
      </c>
      <c r="AJ325" s="3">
        <f t="shared" si="134"/>
        <v>0.0012787215699052413</v>
      </c>
    </row>
    <row r="326" spans="1:36" ht="15" customHeight="1">
      <c r="A326" s="2" t="s">
        <v>1002</v>
      </c>
      <c r="B326" s="2" t="s">
        <v>1003</v>
      </c>
      <c r="C326" s="2" t="s">
        <v>22</v>
      </c>
      <c r="D326" s="2" t="s">
        <v>1004</v>
      </c>
      <c r="E326" s="2">
        <f t="shared" si="120"/>
        <v>1528</v>
      </c>
      <c r="F326" s="3">
        <v>1528</v>
      </c>
      <c r="G326" s="3">
        <f t="shared" si="135"/>
        <v>0.001610305958132045</v>
      </c>
      <c r="H326" s="3">
        <f aca="true" t="shared" si="141" ref="H326:H389">H325+G326</f>
        <v>0.520128824476652</v>
      </c>
      <c r="I326" s="3">
        <f aca="true" t="shared" si="142" ref="I326:I389">I325+M326</f>
        <v>0.1343309494025471</v>
      </c>
      <c r="J326" s="3">
        <f t="shared" si="121"/>
        <v>0.0007413294054518762</v>
      </c>
      <c r="K326" s="3">
        <f t="shared" si="136"/>
        <v>0.0008689765526801689</v>
      </c>
      <c r="L326" s="3">
        <v>1490</v>
      </c>
      <c r="M326" s="3">
        <f t="shared" si="137"/>
        <v>0.0013982640879799026</v>
      </c>
      <c r="N326" s="3">
        <f t="shared" si="138"/>
        <v>0.00021204187015214245</v>
      </c>
      <c r="O326" s="3">
        <f t="shared" si="122"/>
        <v>0</v>
      </c>
      <c r="P326" s="3">
        <v>9</v>
      </c>
      <c r="Q326" s="3">
        <f t="shared" si="123"/>
        <v>1.0356827220503756E-05</v>
      </c>
      <c r="R326" s="3">
        <f t="shared" si="139"/>
        <v>0.0015999491309115414</v>
      </c>
      <c r="S326" s="3">
        <f t="shared" si="124"/>
        <v>0.001387907260759399</v>
      </c>
      <c r="T326" s="3">
        <f aca="true" t="shared" si="143" ref="T326:T389">T325+Q326</f>
        <v>0.8932728954927078</v>
      </c>
      <c r="U326" s="3">
        <v>0</v>
      </c>
      <c r="V326" s="3">
        <f t="shared" si="125"/>
        <v>0</v>
      </c>
      <c r="W326" s="3">
        <f t="shared" si="140"/>
        <v>0.001610305958132045</v>
      </c>
      <c r="X326" s="3">
        <f t="shared" si="126"/>
        <v>0.00021204187015214245</v>
      </c>
      <c r="Y326" s="3">
        <v>16</v>
      </c>
      <c r="Z326" s="3">
        <f t="shared" si="127"/>
        <v>0.00045530861386983867</v>
      </c>
      <c r="AA326" s="3">
        <f t="shared" si="128"/>
        <v>0.0011549973442622065</v>
      </c>
      <c r="AB326" s="3">
        <v>0</v>
      </c>
      <c r="AC326" s="3">
        <f t="shared" si="129"/>
        <v>0</v>
      </c>
      <c r="AD326" s="3">
        <f t="shared" si="130"/>
        <v>0.001610305958132045</v>
      </c>
      <c r="AE326" s="3">
        <v>0</v>
      </c>
      <c r="AF326" s="3">
        <f t="shared" si="131"/>
        <v>0</v>
      </c>
      <c r="AG326" s="3">
        <f t="shared" si="132"/>
        <v>0.001610305958132045</v>
      </c>
      <c r="AH326" s="3">
        <v>13</v>
      </c>
      <c r="AI326" s="3">
        <f t="shared" si="133"/>
        <v>0.00025356453217343814</v>
      </c>
      <c r="AJ326" s="3">
        <f t="shared" si="134"/>
        <v>0.001356741425958607</v>
      </c>
    </row>
    <row r="327" spans="1:36" ht="15" customHeight="1">
      <c r="A327" s="2" t="s">
        <v>1005</v>
      </c>
      <c r="B327" s="2" t="s">
        <v>1006</v>
      </c>
      <c r="C327" s="2" t="s">
        <v>22</v>
      </c>
      <c r="D327" s="2" t="s">
        <v>1007</v>
      </c>
      <c r="E327" s="2">
        <f t="shared" si="120"/>
        <v>2743</v>
      </c>
      <c r="F327" s="3">
        <v>2743</v>
      </c>
      <c r="G327" s="3">
        <f t="shared" si="135"/>
        <v>0.001610305958132045</v>
      </c>
      <c r="H327" s="3">
        <f t="shared" si="141"/>
        <v>0.521739130434784</v>
      </c>
      <c r="I327" s="3">
        <f t="shared" si="142"/>
        <v>0.1367492893721607</v>
      </c>
      <c r="J327" s="3">
        <f t="shared" si="121"/>
        <v>0.001330802721959749</v>
      </c>
      <c r="K327" s="3">
        <f t="shared" si="136"/>
        <v>0.0002795032361722961</v>
      </c>
      <c r="L327" s="3">
        <v>2577</v>
      </c>
      <c r="M327" s="3">
        <f t="shared" si="137"/>
        <v>0.002418339969613563</v>
      </c>
      <c r="N327" s="3">
        <f t="shared" si="138"/>
        <v>0.0008080340114815178</v>
      </c>
      <c r="O327" s="3">
        <f t="shared" si="122"/>
        <v>0</v>
      </c>
      <c r="P327" s="3">
        <v>16</v>
      </c>
      <c r="Q327" s="3">
        <f t="shared" si="123"/>
        <v>1.8412137280895567E-05</v>
      </c>
      <c r="R327" s="3">
        <f t="shared" si="139"/>
        <v>0.0015918938208511495</v>
      </c>
      <c r="S327" s="3">
        <f t="shared" si="124"/>
        <v>0.0023999278323326672</v>
      </c>
      <c r="T327" s="3">
        <f t="shared" si="143"/>
        <v>0.8932913076299888</v>
      </c>
      <c r="U327" s="3">
        <v>5</v>
      </c>
      <c r="V327" s="3">
        <f t="shared" si="125"/>
        <v>0.0006555657532450505</v>
      </c>
      <c r="W327" s="3">
        <f t="shared" si="140"/>
        <v>0.0009547402048869946</v>
      </c>
      <c r="X327" s="3">
        <f t="shared" si="126"/>
        <v>0.0014635997647265684</v>
      </c>
      <c r="Y327" s="3">
        <v>109</v>
      </c>
      <c r="Z327" s="3">
        <f t="shared" si="127"/>
        <v>0.003101789931988276</v>
      </c>
      <c r="AA327" s="3">
        <f t="shared" si="128"/>
        <v>0.0014914839738562307</v>
      </c>
      <c r="AB327" s="3">
        <v>0</v>
      </c>
      <c r="AC327" s="3">
        <f t="shared" si="129"/>
        <v>0</v>
      </c>
      <c r="AD327" s="3">
        <f t="shared" si="130"/>
        <v>0.001610305958132045</v>
      </c>
      <c r="AE327" s="3">
        <v>12</v>
      </c>
      <c r="AF327" s="3">
        <f t="shared" si="131"/>
        <v>0.00037476577139287947</v>
      </c>
      <c r="AG327" s="3">
        <f t="shared" si="132"/>
        <v>0.0012355401867391656</v>
      </c>
      <c r="AH327" s="3">
        <v>24</v>
      </c>
      <c r="AI327" s="3">
        <f t="shared" si="133"/>
        <v>0.0004681191363201935</v>
      </c>
      <c r="AJ327" s="3">
        <f t="shared" si="134"/>
        <v>0.0011421868218118515</v>
      </c>
    </row>
    <row r="328" spans="1:36" ht="15" customHeight="1">
      <c r="A328" s="2" t="s">
        <v>1008</v>
      </c>
      <c r="B328" s="2" t="s">
        <v>1009</v>
      </c>
      <c r="C328" s="2" t="s">
        <v>22</v>
      </c>
      <c r="D328" s="2" t="s">
        <v>1010</v>
      </c>
      <c r="E328" s="2">
        <f t="shared" si="120"/>
        <v>5211</v>
      </c>
      <c r="F328" s="3">
        <v>5211</v>
      </c>
      <c r="G328" s="3">
        <f t="shared" si="135"/>
        <v>0.001610305958132045</v>
      </c>
      <c r="H328" s="3">
        <f t="shared" si="141"/>
        <v>0.5233494363929161</v>
      </c>
      <c r="I328" s="3">
        <f t="shared" si="142"/>
        <v>0.1415221559167686</v>
      </c>
      <c r="J328" s="3">
        <f t="shared" si="121"/>
        <v>0.0025281855574670986</v>
      </c>
      <c r="K328" s="3">
        <f t="shared" si="136"/>
        <v>0.0009178795993350535</v>
      </c>
      <c r="L328" s="3">
        <v>5086</v>
      </c>
      <c r="M328" s="3">
        <f t="shared" si="137"/>
        <v>0.004772866544607909</v>
      </c>
      <c r="N328" s="3">
        <f t="shared" si="138"/>
        <v>0.0031625605864758636</v>
      </c>
      <c r="O328" s="3">
        <f t="shared" si="122"/>
        <v>0</v>
      </c>
      <c r="P328" s="3">
        <v>30</v>
      </c>
      <c r="Q328" s="3">
        <f t="shared" si="123"/>
        <v>3.452275740167919E-05</v>
      </c>
      <c r="R328" s="3">
        <f t="shared" si="139"/>
        <v>0.0015757832007303658</v>
      </c>
      <c r="S328" s="3">
        <f t="shared" si="124"/>
        <v>0.00473834378720623</v>
      </c>
      <c r="T328" s="3">
        <f t="shared" si="143"/>
        <v>0.8933258303873904</v>
      </c>
      <c r="U328" s="3">
        <v>1</v>
      </c>
      <c r="V328" s="3">
        <f t="shared" si="125"/>
        <v>0.0001311131506490101</v>
      </c>
      <c r="W328" s="3">
        <f t="shared" si="140"/>
        <v>0.001479192807483035</v>
      </c>
      <c r="X328" s="3">
        <f t="shared" si="126"/>
        <v>0.0032936737371248737</v>
      </c>
      <c r="Y328" s="3">
        <v>68</v>
      </c>
      <c r="Z328" s="3">
        <f t="shared" si="127"/>
        <v>0.0019350616089468143</v>
      </c>
      <c r="AA328" s="3">
        <f t="shared" si="128"/>
        <v>0.0003247556508147692</v>
      </c>
      <c r="AB328" s="3">
        <v>0</v>
      </c>
      <c r="AC328" s="3">
        <f t="shared" si="129"/>
        <v>0</v>
      </c>
      <c r="AD328" s="3">
        <f t="shared" si="130"/>
        <v>0.001610305958132045</v>
      </c>
      <c r="AE328" s="3">
        <v>6</v>
      </c>
      <c r="AF328" s="3">
        <f t="shared" si="131"/>
        <v>0.00018738288569643974</v>
      </c>
      <c r="AG328" s="3">
        <f t="shared" si="132"/>
        <v>0.0014229230724356052</v>
      </c>
      <c r="AH328" s="3">
        <v>20</v>
      </c>
      <c r="AI328" s="3">
        <f t="shared" si="133"/>
        <v>0.0003900992802668279</v>
      </c>
      <c r="AJ328" s="3">
        <f t="shared" si="134"/>
        <v>0.0012202066778652172</v>
      </c>
    </row>
    <row r="329" spans="1:36" ht="15" customHeight="1">
      <c r="A329" s="2" t="s">
        <v>1011</v>
      </c>
      <c r="B329" s="2" t="s">
        <v>1012</v>
      </c>
      <c r="C329" s="2" t="s">
        <v>22</v>
      </c>
      <c r="D329" s="2" t="s">
        <v>1013</v>
      </c>
      <c r="E329" s="2">
        <f t="shared" si="120"/>
        <v>4075</v>
      </c>
      <c r="F329" s="3">
        <v>4075</v>
      </c>
      <c r="G329" s="3">
        <f t="shared" si="135"/>
        <v>0.001610305958132045</v>
      </c>
      <c r="H329" s="3">
        <f t="shared" si="141"/>
        <v>0.5249597423510481</v>
      </c>
      <c r="I329" s="3">
        <f t="shared" si="142"/>
        <v>0.1452167637787665</v>
      </c>
      <c r="J329" s="3">
        <f t="shared" si="121"/>
        <v>0.001977040135612824</v>
      </c>
      <c r="K329" s="3">
        <f t="shared" si="136"/>
        <v>0.00036673417748077906</v>
      </c>
      <c r="L329" s="3">
        <v>3937</v>
      </c>
      <c r="M329" s="3">
        <f t="shared" si="137"/>
        <v>0.0036946078619979035</v>
      </c>
      <c r="N329" s="3">
        <f t="shared" si="138"/>
        <v>0.0020843019038658582</v>
      </c>
      <c r="O329" s="3">
        <f t="shared" si="122"/>
        <v>0</v>
      </c>
      <c r="P329" s="3">
        <v>37</v>
      </c>
      <c r="Q329" s="3">
        <f t="shared" si="123"/>
        <v>4.2578067462070995E-05</v>
      </c>
      <c r="R329" s="3">
        <f t="shared" si="139"/>
        <v>0.001567727890669974</v>
      </c>
      <c r="S329" s="3">
        <f t="shared" si="124"/>
        <v>0.0036520297945358327</v>
      </c>
      <c r="T329" s="3">
        <f t="shared" si="143"/>
        <v>0.8933684084548525</v>
      </c>
      <c r="U329" s="3">
        <v>0</v>
      </c>
      <c r="V329" s="3">
        <f t="shared" si="125"/>
        <v>0</v>
      </c>
      <c r="W329" s="3">
        <f t="shared" si="140"/>
        <v>0.001610305958132045</v>
      </c>
      <c r="X329" s="3">
        <f t="shared" si="126"/>
        <v>0.0020843019038658582</v>
      </c>
      <c r="Y329" s="3">
        <v>56</v>
      </c>
      <c r="Z329" s="3">
        <f t="shared" si="127"/>
        <v>0.0015935801485444353</v>
      </c>
      <c r="AA329" s="3">
        <f t="shared" si="128"/>
        <v>1.672580958760983E-05</v>
      </c>
      <c r="AB329" s="3">
        <v>0</v>
      </c>
      <c r="AC329" s="3">
        <f t="shared" si="129"/>
        <v>0</v>
      </c>
      <c r="AD329" s="3">
        <f t="shared" si="130"/>
        <v>0.001610305958132045</v>
      </c>
      <c r="AE329" s="3">
        <v>5</v>
      </c>
      <c r="AF329" s="3">
        <f t="shared" si="131"/>
        <v>0.0001561524047470331</v>
      </c>
      <c r="AG329" s="3">
        <f t="shared" si="132"/>
        <v>0.001454153553385012</v>
      </c>
      <c r="AH329" s="3">
        <v>40</v>
      </c>
      <c r="AI329" s="3">
        <f t="shared" si="133"/>
        <v>0.0007801985605336558</v>
      </c>
      <c r="AJ329" s="3">
        <f t="shared" si="134"/>
        <v>0.0008301073975983893</v>
      </c>
    </row>
    <row r="330" spans="1:36" ht="15" customHeight="1">
      <c r="A330" s="2" t="s">
        <v>1014</v>
      </c>
      <c r="B330" s="2" t="s">
        <v>1015</v>
      </c>
      <c r="C330" s="2" t="s">
        <v>22</v>
      </c>
      <c r="D330" s="2" t="s">
        <v>1016</v>
      </c>
      <c r="E330" s="2">
        <f t="shared" si="120"/>
        <v>3910</v>
      </c>
      <c r="F330" s="3">
        <v>3910</v>
      </c>
      <c r="G330" s="3">
        <f t="shared" si="135"/>
        <v>0.001610305958132045</v>
      </c>
      <c r="H330" s="3">
        <f t="shared" si="141"/>
        <v>0.5265700483091802</v>
      </c>
      <c r="I330" s="3">
        <f t="shared" si="142"/>
        <v>0.14853975246033485</v>
      </c>
      <c r="J330" s="3">
        <f t="shared" si="121"/>
        <v>0.0018969882037413847</v>
      </c>
      <c r="K330" s="3">
        <f t="shared" si="136"/>
        <v>0.00028668224560933963</v>
      </c>
      <c r="L330" s="3">
        <v>3541</v>
      </c>
      <c r="M330" s="3">
        <f t="shared" si="137"/>
        <v>0.0033229886815683454</v>
      </c>
      <c r="N330" s="3">
        <f t="shared" si="138"/>
        <v>0.0017126827234363003</v>
      </c>
      <c r="O330" s="3">
        <f t="shared" si="122"/>
        <v>0</v>
      </c>
      <c r="P330" s="3">
        <v>210</v>
      </c>
      <c r="Q330" s="3">
        <f t="shared" si="123"/>
        <v>0.0002416593018117543</v>
      </c>
      <c r="R330" s="3">
        <f t="shared" si="139"/>
        <v>0.0013686466563202907</v>
      </c>
      <c r="S330" s="3">
        <f t="shared" si="124"/>
        <v>0.003081329379756591</v>
      </c>
      <c r="T330" s="3">
        <f t="shared" si="143"/>
        <v>0.8936100677566643</v>
      </c>
      <c r="U330" s="3">
        <v>14</v>
      </c>
      <c r="V330" s="3">
        <f t="shared" si="125"/>
        <v>0.0018355841090861413</v>
      </c>
      <c r="W330" s="3">
        <f t="shared" si="140"/>
        <v>0.0002252781509540962</v>
      </c>
      <c r="X330" s="3">
        <f t="shared" si="126"/>
        <v>0.003097710530614249</v>
      </c>
      <c r="Y330" s="3">
        <v>93</v>
      </c>
      <c r="Z330" s="3">
        <f t="shared" si="127"/>
        <v>0.002646481318118437</v>
      </c>
      <c r="AA330" s="3">
        <f t="shared" si="128"/>
        <v>0.001036175359986392</v>
      </c>
      <c r="AB330" s="3">
        <v>1</v>
      </c>
      <c r="AC330" s="3">
        <f t="shared" si="129"/>
        <v>0.001976284584980237</v>
      </c>
      <c r="AD330" s="3">
        <f t="shared" si="130"/>
        <v>0.00036597862684819194</v>
      </c>
      <c r="AE330" s="3">
        <v>16</v>
      </c>
      <c r="AF330" s="3">
        <f t="shared" si="131"/>
        <v>0.0004996876951905059</v>
      </c>
      <c r="AG330" s="3">
        <f t="shared" si="132"/>
        <v>0.001110618262941539</v>
      </c>
      <c r="AH330" s="3">
        <v>35</v>
      </c>
      <c r="AI330" s="3">
        <f t="shared" si="133"/>
        <v>0.0006826737404669488</v>
      </c>
      <c r="AJ330" s="3">
        <f t="shared" si="134"/>
        <v>0.0009276322176650963</v>
      </c>
    </row>
    <row r="331" spans="1:36" ht="15" customHeight="1">
      <c r="A331" s="2" t="s">
        <v>1017</v>
      </c>
      <c r="B331" s="2" t="s">
        <v>1018</v>
      </c>
      <c r="C331" s="2" t="s">
        <v>22</v>
      </c>
      <c r="D331" s="2" t="s">
        <v>1019</v>
      </c>
      <c r="E331" s="2">
        <f t="shared" si="120"/>
        <v>4193</v>
      </c>
      <c r="F331" s="3">
        <v>4193</v>
      </c>
      <c r="G331" s="3">
        <f t="shared" si="135"/>
        <v>0.001610305958132045</v>
      </c>
      <c r="H331" s="3">
        <f t="shared" si="141"/>
        <v>0.5281803542673122</v>
      </c>
      <c r="I331" s="3">
        <f t="shared" si="142"/>
        <v>0.15153053611697373</v>
      </c>
      <c r="J331" s="3">
        <f t="shared" si="121"/>
        <v>0.00203428939598149</v>
      </c>
      <c r="K331" s="3">
        <f t="shared" si="136"/>
        <v>0.000423983437849445</v>
      </c>
      <c r="L331" s="3">
        <v>3187</v>
      </c>
      <c r="M331" s="3">
        <f t="shared" si="137"/>
        <v>0.002990783656638892</v>
      </c>
      <c r="N331" s="3">
        <f t="shared" si="138"/>
        <v>0.001380477698506847</v>
      </c>
      <c r="O331" s="3">
        <f t="shared" si="122"/>
        <v>0</v>
      </c>
      <c r="P331" s="3">
        <v>831</v>
      </c>
      <c r="Q331" s="3">
        <f t="shared" si="123"/>
        <v>0.0009562803800265135</v>
      </c>
      <c r="R331" s="3">
        <f t="shared" si="139"/>
        <v>0.0006540255781055316</v>
      </c>
      <c r="S331" s="3">
        <f t="shared" si="124"/>
        <v>0.0020345032766123784</v>
      </c>
      <c r="T331" s="3">
        <f t="shared" si="143"/>
        <v>0.8945663481366908</v>
      </c>
      <c r="U331" s="3">
        <v>7</v>
      </c>
      <c r="V331" s="3">
        <f t="shared" si="125"/>
        <v>0.0009177920545430706</v>
      </c>
      <c r="W331" s="3">
        <f t="shared" si="140"/>
        <v>0.0006925139035889744</v>
      </c>
      <c r="X331" s="3">
        <f t="shared" si="126"/>
        <v>0.0022982697530499175</v>
      </c>
      <c r="Y331" s="3">
        <v>83</v>
      </c>
      <c r="Z331" s="3">
        <f t="shared" si="127"/>
        <v>0.002361913434449788</v>
      </c>
      <c r="AA331" s="3">
        <f t="shared" si="128"/>
        <v>0.0007516074763177429</v>
      </c>
      <c r="AB331" s="3">
        <v>0</v>
      </c>
      <c r="AC331" s="3">
        <f t="shared" si="129"/>
        <v>0</v>
      </c>
      <c r="AD331" s="3">
        <f t="shared" si="130"/>
        <v>0.001610305958132045</v>
      </c>
      <c r="AE331" s="3">
        <v>22</v>
      </c>
      <c r="AF331" s="3">
        <f t="shared" si="131"/>
        <v>0.0006870705808869457</v>
      </c>
      <c r="AG331" s="3">
        <f t="shared" si="132"/>
        <v>0.0009232353772450994</v>
      </c>
      <c r="AH331" s="3">
        <v>63</v>
      </c>
      <c r="AI331" s="3">
        <f t="shared" si="133"/>
        <v>0.0012288127328405078</v>
      </c>
      <c r="AJ331" s="3">
        <f t="shared" si="134"/>
        <v>0.00038149322529153727</v>
      </c>
    </row>
    <row r="332" spans="1:36" ht="15" customHeight="1">
      <c r="A332" s="2" t="s">
        <v>1020</v>
      </c>
      <c r="B332" s="2" t="s">
        <v>1021</v>
      </c>
      <c r="C332" s="2" t="s">
        <v>22</v>
      </c>
      <c r="D332" s="2" t="s">
        <v>1022</v>
      </c>
      <c r="E332" s="2">
        <f t="shared" si="120"/>
        <v>2386</v>
      </c>
      <c r="F332" s="3">
        <v>2386</v>
      </c>
      <c r="G332" s="3">
        <f t="shared" si="135"/>
        <v>0.001610305958132045</v>
      </c>
      <c r="H332" s="3">
        <f t="shared" si="141"/>
        <v>0.5297906602254443</v>
      </c>
      <c r="I332" s="3">
        <f t="shared" si="142"/>
        <v>0.1534796599496813</v>
      </c>
      <c r="J332" s="3">
        <f t="shared" si="121"/>
        <v>0.0011575994511833615</v>
      </c>
      <c r="K332" s="3">
        <f t="shared" si="136"/>
        <v>0.00045270650694868354</v>
      </c>
      <c r="L332" s="3">
        <v>2077</v>
      </c>
      <c r="M332" s="3">
        <f t="shared" si="137"/>
        <v>0.0019491238327075553</v>
      </c>
      <c r="N332" s="3">
        <f t="shared" si="138"/>
        <v>0.00033881787457551026</v>
      </c>
      <c r="O332" s="3">
        <f t="shared" si="122"/>
        <v>0</v>
      </c>
      <c r="P332" s="3">
        <v>243</v>
      </c>
      <c r="Q332" s="3">
        <f t="shared" si="123"/>
        <v>0.00027963433495360144</v>
      </c>
      <c r="R332" s="3">
        <f t="shared" si="139"/>
        <v>0.0013306716231784436</v>
      </c>
      <c r="S332" s="3">
        <f t="shared" si="124"/>
        <v>0.0016694894977539539</v>
      </c>
      <c r="T332" s="3">
        <f t="shared" si="143"/>
        <v>0.8948459824716444</v>
      </c>
      <c r="U332" s="3">
        <v>14</v>
      </c>
      <c r="V332" s="3">
        <f t="shared" si="125"/>
        <v>0.0018355841090861413</v>
      </c>
      <c r="W332" s="3">
        <f t="shared" si="140"/>
        <v>0.0002252781509540962</v>
      </c>
      <c r="X332" s="3">
        <f t="shared" si="126"/>
        <v>0.0017238456817534591</v>
      </c>
      <c r="Y332" s="3">
        <v>12</v>
      </c>
      <c r="Z332" s="3">
        <f t="shared" si="127"/>
        <v>0.000341481460402379</v>
      </c>
      <c r="AA332" s="3">
        <f t="shared" si="128"/>
        <v>0.001268824497729666</v>
      </c>
      <c r="AB332" s="3">
        <v>0</v>
      </c>
      <c r="AC332" s="3">
        <f t="shared" si="129"/>
        <v>0</v>
      </c>
      <c r="AD332" s="3">
        <f t="shared" si="130"/>
        <v>0.001610305958132045</v>
      </c>
      <c r="AE332" s="3">
        <v>9</v>
      </c>
      <c r="AF332" s="3">
        <f t="shared" si="131"/>
        <v>0.0002810743285446596</v>
      </c>
      <c r="AG332" s="3">
        <f t="shared" si="132"/>
        <v>0.0013292316295873854</v>
      </c>
      <c r="AH332" s="3">
        <v>31</v>
      </c>
      <c r="AI332" s="3">
        <f t="shared" si="133"/>
        <v>0.0006046538844135833</v>
      </c>
      <c r="AJ332" s="3">
        <f t="shared" si="134"/>
        <v>0.0010056520737184618</v>
      </c>
    </row>
    <row r="333" spans="1:36" ht="15" customHeight="1">
      <c r="A333" s="2" t="s">
        <v>1023</v>
      </c>
      <c r="B333" s="2" t="s">
        <v>1024</v>
      </c>
      <c r="C333" s="2" t="s">
        <v>22</v>
      </c>
      <c r="D333" s="2" t="s">
        <v>1025</v>
      </c>
      <c r="E333" s="2">
        <f t="shared" si="120"/>
        <v>3765</v>
      </c>
      <c r="F333" s="3">
        <v>3765</v>
      </c>
      <c r="G333" s="3">
        <f t="shared" si="135"/>
        <v>0.001610305958132045</v>
      </c>
      <c r="H333" s="3">
        <f t="shared" si="141"/>
        <v>0.5314009661835764</v>
      </c>
      <c r="I333" s="3">
        <f t="shared" si="142"/>
        <v>0.15670974383614225</v>
      </c>
      <c r="J333" s="3">
        <f t="shared" si="121"/>
        <v>0.0018266395363392106</v>
      </c>
      <c r="K333" s="3">
        <f t="shared" si="136"/>
        <v>0.0002163335782071655</v>
      </c>
      <c r="L333" s="3">
        <v>3442</v>
      </c>
      <c r="M333" s="3">
        <f t="shared" si="137"/>
        <v>0.003230083886460956</v>
      </c>
      <c r="N333" s="3">
        <f t="shared" si="138"/>
        <v>0.0016197779283289111</v>
      </c>
      <c r="O333" s="3">
        <f t="shared" si="122"/>
        <v>0</v>
      </c>
      <c r="P333" s="3">
        <v>176</v>
      </c>
      <c r="Q333" s="3">
        <f t="shared" si="123"/>
        <v>0.00020253351008985124</v>
      </c>
      <c r="R333" s="3">
        <f t="shared" si="139"/>
        <v>0.001407772448042194</v>
      </c>
      <c r="S333" s="3">
        <f t="shared" si="124"/>
        <v>0.003027550376371105</v>
      </c>
      <c r="T333" s="3">
        <f t="shared" si="143"/>
        <v>0.8950485159817342</v>
      </c>
      <c r="U333" s="3">
        <v>13</v>
      </c>
      <c r="V333" s="3">
        <f t="shared" si="125"/>
        <v>0.0017044709584371313</v>
      </c>
      <c r="W333" s="3">
        <f t="shared" si="140"/>
        <v>9.416500030508626E-05</v>
      </c>
      <c r="X333" s="3">
        <f t="shared" si="126"/>
        <v>0.0031359188861558697</v>
      </c>
      <c r="Y333" s="3">
        <v>55</v>
      </c>
      <c r="Z333" s="3">
        <f t="shared" si="127"/>
        <v>0.0015651233601775704</v>
      </c>
      <c r="AA333" s="3">
        <f t="shared" si="128"/>
        <v>4.518259795447473E-05</v>
      </c>
      <c r="AB333" s="3">
        <v>0</v>
      </c>
      <c r="AC333" s="3">
        <f t="shared" si="129"/>
        <v>0</v>
      </c>
      <c r="AD333" s="3">
        <f t="shared" si="130"/>
        <v>0.001610305958132045</v>
      </c>
      <c r="AE333" s="3">
        <v>10</v>
      </c>
      <c r="AF333" s="3">
        <f t="shared" si="131"/>
        <v>0.0003123048094940662</v>
      </c>
      <c r="AG333" s="3">
        <f t="shared" si="132"/>
        <v>0.001298001148637979</v>
      </c>
      <c r="AH333" s="3">
        <v>69</v>
      </c>
      <c r="AI333" s="3">
        <f t="shared" si="133"/>
        <v>0.0013458425169205564</v>
      </c>
      <c r="AJ333" s="3">
        <f t="shared" si="134"/>
        <v>0.0002644634412114887</v>
      </c>
    </row>
    <row r="334" spans="1:36" ht="15" customHeight="1">
      <c r="A334" s="2" t="s">
        <v>1026</v>
      </c>
      <c r="B334" s="2" t="s">
        <v>1027</v>
      </c>
      <c r="C334" s="2" t="s">
        <v>22</v>
      </c>
      <c r="D334" s="2" t="s">
        <v>1028</v>
      </c>
      <c r="E334" s="2">
        <f t="shared" si="120"/>
        <v>3754</v>
      </c>
      <c r="F334" s="3">
        <v>3754</v>
      </c>
      <c r="G334" s="3">
        <f t="shared" si="135"/>
        <v>0.001610305958132045</v>
      </c>
      <c r="H334" s="3">
        <f t="shared" si="141"/>
        <v>0.5330112721417084</v>
      </c>
      <c r="I334" s="3">
        <f t="shared" si="142"/>
        <v>0.16003554781453203</v>
      </c>
      <c r="J334" s="3">
        <f t="shared" si="121"/>
        <v>0.0018213027408811146</v>
      </c>
      <c r="K334" s="3">
        <f t="shared" si="136"/>
        <v>0.00021099678274906952</v>
      </c>
      <c r="L334" s="3">
        <v>3544</v>
      </c>
      <c r="M334" s="3">
        <f t="shared" si="137"/>
        <v>0.0033258039783897815</v>
      </c>
      <c r="N334" s="3">
        <f t="shared" si="138"/>
        <v>0.0017154980202577364</v>
      </c>
      <c r="O334" s="3">
        <f t="shared" si="122"/>
        <v>0</v>
      </c>
      <c r="P334" s="3">
        <v>8</v>
      </c>
      <c r="Q334" s="3">
        <f t="shared" si="123"/>
        <v>9.206068640447784E-06</v>
      </c>
      <c r="R334" s="3">
        <f t="shared" si="139"/>
        <v>0.0016010998894915973</v>
      </c>
      <c r="S334" s="3">
        <f t="shared" si="124"/>
        <v>0.0033165979097493337</v>
      </c>
      <c r="T334" s="3">
        <f t="shared" si="143"/>
        <v>0.8950577220503746</v>
      </c>
      <c r="U334" s="3">
        <v>7</v>
      </c>
      <c r="V334" s="3">
        <f t="shared" si="125"/>
        <v>0.0009177920545430706</v>
      </c>
      <c r="W334" s="3">
        <f t="shared" si="140"/>
        <v>0.0006925139035889744</v>
      </c>
      <c r="X334" s="3">
        <f t="shared" si="126"/>
        <v>0.002633290074800807</v>
      </c>
      <c r="Y334" s="3">
        <v>147</v>
      </c>
      <c r="Z334" s="3">
        <f t="shared" si="127"/>
        <v>0.0041831478899291424</v>
      </c>
      <c r="AA334" s="3">
        <f t="shared" si="128"/>
        <v>0.002572841931797097</v>
      </c>
      <c r="AB334" s="3">
        <v>0</v>
      </c>
      <c r="AC334" s="3">
        <f t="shared" si="129"/>
        <v>0</v>
      </c>
      <c r="AD334" s="3">
        <f t="shared" si="130"/>
        <v>0.001610305958132045</v>
      </c>
      <c r="AE334" s="3">
        <v>2</v>
      </c>
      <c r="AF334" s="3">
        <f t="shared" si="131"/>
        <v>6.246096189881324E-05</v>
      </c>
      <c r="AG334" s="3">
        <f t="shared" si="132"/>
        <v>0.0015478449962332318</v>
      </c>
      <c r="AH334" s="3">
        <v>46</v>
      </c>
      <c r="AI334" s="3">
        <f t="shared" si="133"/>
        <v>0.0008972283446137042</v>
      </c>
      <c r="AJ334" s="3">
        <f t="shared" si="134"/>
        <v>0.0007130776135183408</v>
      </c>
    </row>
    <row r="335" spans="1:36" ht="15" customHeight="1">
      <c r="A335" s="2" t="s">
        <v>1029</v>
      </c>
      <c r="B335" s="2" t="s">
        <v>1030</v>
      </c>
      <c r="C335" s="2" t="s">
        <v>22</v>
      </c>
      <c r="D335" s="2" t="s">
        <v>1031</v>
      </c>
      <c r="E335" s="2">
        <f t="shared" si="120"/>
        <v>4040</v>
      </c>
      <c r="F335" s="3">
        <v>4040</v>
      </c>
      <c r="G335" s="3">
        <f t="shared" si="135"/>
        <v>0.001610305958132045</v>
      </c>
      <c r="H335" s="3">
        <f t="shared" si="141"/>
        <v>0.5346215780998405</v>
      </c>
      <c r="I335" s="3">
        <f t="shared" si="142"/>
        <v>0.16367760346919646</v>
      </c>
      <c r="J335" s="3">
        <f t="shared" si="121"/>
        <v>0.00196005942279161</v>
      </c>
      <c r="K335" s="3">
        <f t="shared" si="136"/>
        <v>0.0003497534646595649</v>
      </c>
      <c r="L335" s="3">
        <v>3881</v>
      </c>
      <c r="M335" s="3">
        <f t="shared" si="137"/>
        <v>0.0036420556546644307</v>
      </c>
      <c r="N335" s="3">
        <f t="shared" si="138"/>
        <v>0.002031749696532386</v>
      </c>
      <c r="O335" s="3">
        <f t="shared" si="122"/>
        <v>0</v>
      </c>
      <c r="P335" s="3">
        <v>33</v>
      </c>
      <c r="Q335" s="3">
        <f t="shared" si="123"/>
        <v>3.7975033141847104E-05</v>
      </c>
      <c r="R335" s="3">
        <f t="shared" si="139"/>
        <v>0.001572330924990198</v>
      </c>
      <c r="S335" s="3">
        <f t="shared" si="124"/>
        <v>0.003604080621522584</v>
      </c>
      <c r="T335" s="3">
        <f t="shared" si="143"/>
        <v>0.8950956970835164</v>
      </c>
      <c r="U335" s="3">
        <v>3</v>
      </c>
      <c r="V335" s="3">
        <f t="shared" si="125"/>
        <v>0.0003933394519470303</v>
      </c>
      <c r="W335" s="3">
        <f t="shared" si="140"/>
        <v>0.0012169665061850148</v>
      </c>
      <c r="X335" s="3">
        <f t="shared" si="126"/>
        <v>0.002425089148479416</v>
      </c>
      <c r="Y335" s="3">
        <v>84</v>
      </c>
      <c r="Z335" s="3">
        <f t="shared" si="127"/>
        <v>0.002390370222816653</v>
      </c>
      <c r="AA335" s="3">
        <f t="shared" si="128"/>
        <v>0.0007800642646846078</v>
      </c>
      <c r="AB335" s="3">
        <v>0</v>
      </c>
      <c r="AC335" s="3">
        <f t="shared" si="129"/>
        <v>0</v>
      </c>
      <c r="AD335" s="3">
        <f t="shared" si="130"/>
        <v>0.001610305958132045</v>
      </c>
      <c r="AE335" s="3">
        <v>6</v>
      </c>
      <c r="AF335" s="3">
        <f t="shared" si="131"/>
        <v>0.00018738288569643974</v>
      </c>
      <c r="AG335" s="3">
        <f t="shared" si="132"/>
        <v>0.0014229230724356052</v>
      </c>
      <c r="AH335" s="3">
        <v>33</v>
      </c>
      <c r="AI335" s="3">
        <f t="shared" si="133"/>
        <v>0.000643663812440266</v>
      </c>
      <c r="AJ335" s="3">
        <f t="shared" si="134"/>
        <v>0.000966642145691779</v>
      </c>
    </row>
    <row r="336" spans="1:36" ht="15" customHeight="1">
      <c r="A336" s="2" t="s">
        <v>1032</v>
      </c>
      <c r="B336" s="2" t="s">
        <v>1033</v>
      </c>
      <c r="C336" s="2" t="s">
        <v>22</v>
      </c>
      <c r="D336" s="2" t="s">
        <v>1034</v>
      </c>
      <c r="E336" s="2">
        <f t="shared" si="120"/>
        <v>2731</v>
      </c>
      <c r="F336" s="3">
        <v>2731</v>
      </c>
      <c r="G336" s="3">
        <f t="shared" si="135"/>
        <v>0.001610305958132045</v>
      </c>
      <c r="H336" s="3">
        <f t="shared" si="141"/>
        <v>0.5362318840579725</v>
      </c>
      <c r="I336" s="3">
        <f t="shared" si="142"/>
        <v>0.16557511352684437</v>
      </c>
      <c r="J336" s="3">
        <f t="shared" si="121"/>
        <v>0.0013249807632781897</v>
      </c>
      <c r="K336" s="3">
        <f t="shared" si="136"/>
        <v>0.0002853251948538554</v>
      </c>
      <c r="L336" s="3">
        <v>2022</v>
      </c>
      <c r="M336" s="3">
        <f t="shared" si="137"/>
        <v>0.0018975100576478945</v>
      </c>
      <c r="N336" s="3">
        <f t="shared" si="138"/>
        <v>0.00028720409951584944</v>
      </c>
      <c r="O336" s="3">
        <f t="shared" si="122"/>
        <v>0</v>
      </c>
      <c r="P336" s="3">
        <v>118</v>
      </c>
      <c r="Q336" s="3">
        <f t="shared" si="123"/>
        <v>0.0001357895124466048</v>
      </c>
      <c r="R336" s="3">
        <f t="shared" si="139"/>
        <v>0.0014745164456854403</v>
      </c>
      <c r="S336" s="3">
        <f t="shared" si="124"/>
        <v>0.0017617205452012898</v>
      </c>
      <c r="T336" s="3">
        <f t="shared" si="143"/>
        <v>0.8952314865959631</v>
      </c>
      <c r="U336" s="3">
        <v>8</v>
      </c>
      <c r="V336" s="3">
        <f t="shared" si="125"/>
        <v>0.0010489052051920807</v>
      </c>
      <c r="W336" s="3">
        <f t="shared" si="140"/>
        <v>0.0005614007529399644</v>
      </c>
      <c r="X336" s="3">
        <f t="shared" si="126"/>
        <v>0.0013361093047079301</v>
      </c>
      <c r="Y336" s="3">
        <v>272</v>
      </c>
      <c r="Z336" s="3">
        <f t="shared" si="127"/>
        <v>0.007740246435787257</v>
      </c>
      <c r="AA336" s="3">
        <f t="shared" si="128"/>
        <v>0.006129940477655212</v>
      </c>
      <c r="AB336" s="3">
        <v>0</v>
      </c>
      <c r="AC336" s="3">
        <f t="shared" si="129"/>
        <v>0</v>
      </c>
      <c r="AD336" s="3">
        <f t="shared" si="130"/>
        <v>0.001610305958132045</v>
      </c>
      <c r="AE336" s="3">
        <v>3</v>
      </c>
      <c r="AF336" s="3">
        <f t="shared" si="131"/>
        <v>9.369144284821987E-05</v>
      </c>
      <c r="AG336" s="3">
        <f t="shared" si="132"/>
        <v>0.0015166145152838253</v>
      </c>
      <c r="AH336" s="3">
        <v>308</v>
      </c>
      <c r="AI336" s="3">
        <f t="shared" si="133"/>
        <v>0.00600752891610915</v>
      </c>
      <c r="AJ336" s="3">
        <f t="shared" si="134"/>
        <v>0.004397222957977105</v>
      </c>
    </row>
    <row r="337" spans="1:36" ht="15" customHeight="1">
      <c r="A337" s="2" t="s">
        <v>1035</v>
      </c>
      <c r="B337" s="2" t="s">
        <v>1036</v>
      </c>
      <c r="C337" s="2" t="s">
        <v>22</v>
      </c>
      <c r="D337" s="2" t="s">
        <v>1037</v>
      </c>
      <c r="E337" s="2">
        <f t="shared" si="120"/>
        <v>4877</v>
      </c>
      <c r="F337" s="3">
        <v>4877</v>
      </c>
      <c r="G337" s="3">
        <f t="shared" si="135"/>
        <v>0.001610305958132045</v>
      </c>
      <c r="H337" s="3">
        <f t="shared" si="141"/>
        <v>0.5378421900161046</v>
      </c>
      <c r="I337" s="3">
        <f t="shared" si="142"/>
        <v>0.1683284738182088</v>
      </c>
      <c r="J337" s="3">
        <f t="shared" si="121"/>
        <v>0.0023661410408303664</v>
      </c>
      <c r="K337" s="3">
        <f t="shared" si="136"/>
        <v>0.0007558350826983213</v>
      </c>
      <c r="L337" s="3">
        <v>2934</v>
      </c>
      <c r="M337" s="3">
        <f t="shared" si="137"/>
        <v>0.0027533602913644524</v>
      </c>
      <c r="N337" s="3">
        <f t="shared" si="138"/>
        <v>0.0011430543332324073</v>
      </c>
      <c r="O337" s="3">
        <f t="shared" si="122"/>
        <v>0</v>
      </c>
      <c r="P337" s="3">
        <v>938</v>
      </c>
      <c r="Q337" s="3">
        <f t="shared" si="123"/>
        <v>0.0010794115480925025</v>
      </c>
      <c r="R337" s="3">
        <f t="shared" si="139"/>
        <v>0.0005308944100395425</v>
      </c>
      <c r="S337" s="3">
        <f t="shared" si="124"/>
        <v>0.0016739487432719498</v>
      </c>
      <c r="T337" s="3">
        <f t="shared" si="143"/>
        <v>0.8963108981440556</v>
      </c>
      <c r="U337" s="3">
        <v>28</v>
      </c>
      <c r="V337" s="3">
        <f t="shared" si="125"/>
        <v>0.0036711682181722826</v>
      </c>
      <c r="W337" s="3">
        <f t="shared" si="140"/>
        <v>0.0020608622600402377</v>
      </c>
      <c r="X337" s="3">
        <f t="shared" si="126"/>
        <v>0.0006924980313242146</v>
      </c>
      <c r="Y337" s="3">
        <v>479</v>
      </c>
      <c r="Z337" s="3">
        <f t="shared" si="127"/>
        <v>0.013630801627728294</v>
      </c>
      <c r="AA337" s="3">
        <f t="shared" si="128"/>
        <v>0.012020495669596249</v>
      </c>
      <c r="AB337" s="3">
        <v>14</v>
      </c>
      <c r="AC337" s="3">
        <f t="shared" si="129"/>
        <v>0.02766798418972332</v>
      </c>
      <c r="AD337" s="3">
        <f t="shared" si="130"/>
        <v>0.026057678231591275</v>
      </c>
      <c r="AE337" s="3">
        <v>42</v>
      </c>
      <c r="AF337" s="3">
        <f t="shared" si="131"/>
        <v>0.001311680199875078</v>
      </c>
      <c r="AG337" s="3">
        <f t="shared" si="132"/>
        <v>0.00029862575825696704</v>
      </c>
      <c r="AH337" s="3">
        <v>442</v>
      </c>
      <c r="AI337" s="3">
        <f t="shared" si="133"/>
        <v>0.008621194093896896</v>
      </c>
      <c r="AJ337" s="3">
        <f t="shared" si="134"/>
        <v>0.007010888135764851</v>
      </c>
    </row>
    <row r="338" spans="1:36" ht="15" customHeight="1">
      <c r="A338" s="2" t="s">
        <v>1038</v>
      </c>
      <c r="B338" s="2" t="s">
        <v>1039</v>
      </c>
      <c r="C338" s="2" t="s">
        <v>22</v>
      </c>
      <c r="D338" s="2" t="s">
        <v>1040</v>
      </c>
      <c r="E338" s="2">
        <f t="shared" si="120"/>
        <v>3742</v>
      </c>
      <c r="F338" s="3">
        <v>3742</v>
      </c>
      <c r="G338" s="3">
        <f t="shared" si="135"/>
        <v>0.001610305958132045</v>
      </c>
      <c r="H338" s="3">
        <f t="shared" si="141"/>
        <v>0.5394524959742366</v>
      </c>
      <c r="I338" s="3">
        <f t="shared" si="142"/>
        <v>0.17092605435212047</v>
      </c>
      <c r="J338" s="3">
        <f t="shared" si="121"/>
        <v>0.0018154807821995553</v>
      </c>
      <c r="K338" s="3">
        <f t="shared" si="136"/>
        <v>0.00020517482406751022</v>
      </c>
      <c r="L338" s="3">
        <v>2768</v>
      </c>
      <c r="M338" s="3">
        <f t="shared" si="137"/>
        <v>0.002597580533911658</v>
      </c>
      <c r="N338" s="3">
        <f t="shared" si="138"/>
        <v>0.0009872745757796128</v>
      </c>
      <c r="O338" s="3">
        <f t="shared" si="122"/>
        <v>0</v>
      </c>
      <c r="P338" s="3">
        <v>192</v>
      </c>
      <c r="Q338" s="3">
        <f t="shared" si="123"/>
        <v>0.0002209456473707468</v>
      </c>
      <c r="R338" s="3">
        <f t="shared" si="139"/>
        <v>0.0013893603107612983</v>
      </c>
      <c r="S338" s="3">
        <f t="shared" si="124"/>
        <v>0.002376634886540911</v>
      </c>
      <c r="T338" s="3">
        <f t="shared" si="143"/>
        <v>0.8965318437914264</v>
      </c>
      <c r="U338" s="3">
        <v>13</v>
      </c>
      <c r="V338" s="3">
        <f t="shared" si="125"/>
        <v>0.0017044709584371313</v>
      </c>
      <c r="W338" s="3">
        <f t="shared" si="140"/>
        <v>9.416500030508626E-05</v>
      </c>
      <c r="X338" s="3">
        <f t="shared" si="126"/>
        <v>0.0025034155336065714</v>
      </c>
      <c r="Y338" s="3">
        <v>370</v>
      </c>
      <c r="Z338" s="3">
        <f t="shared" si="127"/>
        <v>0.010529011695740019</v>
      </c>
      <c r="AA338" s="3">
        <f t="shared" si="128"/>
        <v>0.008918705737607974</v>
      </c>
      <c r="AB338" s="3">
        <v>0</v>
      </c>
      <c r="AC338" s="3">
        <f t="shared" si="129"/>
        <v>0</v>
      </c>
      <c r="AD338" s="3">
        <f t="shared" si="130"/>
        <v>0.001610305958132045</v>
      </c>
      <c r="AE338" s="3">
        <v>44</v>
      </c>
      <c r="AF338" s="3">
        <f t="shared" si="131"/>
        <v>0.0013741411617738913</v>
      </c>
      <c r="AG338" s="3">
        <f t="shared" si="132"/>
        <v>0.00023616479635815376</v>
      </c>
      <c r="AH338" s="3">
        <v>355</v>
      </c>
      <c r="AI338" s="3">
        <f t="shared" si="133"/>
        <v>0.006924262224736195</v>
      </c>
      <c r="AJ338" s="3">
        <f t="shared" si="134"/>
        <v>0.00531395626660415</v>
      </c>
    </row>
    <row r="339" spans="1:36" ht="15" customHeight="1">
      <c r="A339" s="2" t="s">
        <v>1041</v>
      </c>
      <c r="B339" s="2" t="s">
        <v>1042</v>
      </c>
      <c r="C339" s="2" t="s">
        <v>22</v>
      </c>
      <c r="D339" s="2" t="s">
        <v>1043</v>
      </c>
      <c r="E339" s="2">
        <f t="shared" si="120"/>
        <v>3685</v>
      </c>
      <c r="F339" s="3">
        <v>3685</v>
      </c>
      <c r="G339" s="3">
        <f t="shared" si="135"/>
        <v>0.001610305958132045</v>
      </c>
      <c r="H339" s="3">
        <f t="shared" si="141"/>
        <v>0.5410628019323687</v>
      </c>
      <c r="I339" s="3">
        <f t="shared" si="142"/>
        <v>0.17321395223567415</v>
      </c>
      <c r="J339" s="3">
        <f t="shared" si="121"/>
        <v>0.001787826478462149</v>
      </c>
      <c r="K339" s="3">
        <f t="shared" si="136"/>
        <v>0.0001775205203301039</v>
      </c>
      <c r="L339" s="3">
        <v>2438</v>
      </c>
      <c r="M339" s="3">
        <f t="shared" si="137"/>
        <v>0.002287897883553693</v>
      </c>
      <c r="N339" s="3">
        <f t="shared" si="138"/>
        <v>0.0006775919254216479</v>
      </c>
      <c r="O339" s="3">
        <f t="shared" si="122"/>
        <v>0</v>
      </c>
      <c r="P339" s="3">
        <v>273</v>
      </c>
      <c r="Q339" s="3">
        <f t="shared" si="123"/>
        <v>0.0003141570923552806</v>
      </c>
      <c r="R339" s="3">
        <f t="shared" si="139"/>
        <v>0.0012961488657767645</v>
      </c>
      <c r="S339" s="3">
        <f t="shared" si="124"/>
        <v>0.001973740791198412</v>
      </c>
      <c r="T339" s="3">
        <f t="shared" si="143"/>
        <v>0.8968460008837816</v>
      </c>
      <c r="U339" s="3">
        <v>12</v>
      </c>
      <c r="V339" s="3">
        <f t="shared" si="125"/>
        <v>0.0015733578077881212</v>
      </c>
      <c r="W339" s="3">
        <f t="shared" si="140"/>
        <v>3.6948150343923914E-05</v>
      </c>
      <c r="X339" s="3">
        <f t="shared" si="126"/>
        <v>0.0022509497332097693</v>
      </c>
      <c r="Y339" s="3">
        <v>477</v>
      </c>
      <c r="Z339" s="3">
        <f t="shared" si="127"/>
        <v>0.013573888050994565</v>
      </c>
      <c r="AA339" s="3">
        <f t="shared" si="128"/>
        <v>0.01196358209286252</v>
      </c>
      <c r="AB339" s="3">
        <v>0</v>
      </c>
      <c r="AC339" s="3">
        <f t="shared" si="129"/>
        <v>0</v>
      </c>
      <c r="AD339" s="3">
        <f t="shared" si="130"/>
        <v>0.001610305958132045</v>
      </c>
      <c r="AE339" s="3">
        <v>58</v>
      </c>
      <c r="AF339" s="3">
        <f t="shared" si="131"/>
        <v>0.001811367895065584</v>
      </c>
      <c r="AG339" s="3">
        <f t="shared" si="132"/>
        <v>0.000201061936933539</v>
      </c>
      <c r="AH339" s="3">
        <v>427</v>
      </c>
      <c r="AI339" s="3">
        <f t="shared" si="133"/>
        <v>0.008328619633696776</v>
      </c>
      <c r="AJ339" s="3">
        <f t="shared" si="134"/>
        <v>0.006718313675564731</v>
      </c>
    </row>
    <row r="340" spans="1:36" ht="15" customHeight="1">
      <c r="A340" s="2" t="s">
        <v>1044</v>
      </c>
      <c r="B340" s="2" t="s">
        <v>1045</v>
      </c>
      <c r="C340" s="2" t="s">
        <v>22</v>
      </c>
      <c r="D340" s="2" t="s">
        <v>1046</v>
      </c>
      <c r="E340" s="2">
        <f t="shared" si="120"/>
        <v>2663</v>
      </c>
      <c r="F340" s="3">
        <v>2663</v>
      </c>
      <c r="G340" s="3">
        <f t="shared" si="135"/>
        <v>0.001610305958132045</v>
      </c>
      <c r="H340" s="3">
        <f t="shared" si="141"/>
        <v>0.5426731078905007</v>
      </c>
      <c r="I340" s="3">
        <f t="shared" si="142"/>
        <v>0.1742715654082603</v>
      </c>
      <c r="J340" s="3">
        <f t="shared" si="121"/>
        <v>0.0012919896640826874</v>
      </c>
      <c r="K340" s="3">
        <f t="shared" si="136"/>
        <v>0.0003183162940493577</v>
      </c>
      <c r="L340" s="3">
        <v>1127</v>
      </c>
      <c r="M340" s="3">
        <f t="shared" si="137"/>
        <v>0.0010576131725861411</v>
      </c>
      <c r="N340" s="3">
        <f t="shared" si="138"/>
        <v>0.000552692785545904</v>
      </c>
      <c r="O340" s="3">
        <f t="shared" si="122"/>
        <v>0</v>
      </c>
      <c r="P340" s="3">
        <v>817</v>
      </c>
      <c r="Q340" s="3">
        <f t="shared" si="123"/>
        <v>0.0009401697599057298</v>
      </c>
      <c r="R340" s="3">
        <f t="shared" si="139"/>
        <v>0.0006701361982263152</v>
      </c>
      <c r="S340" s="3">
        <f t="shared" si="124"/>
        <v>0.00011744341268041128</v>
      </c>
      <c r="T340" s="3">
        <f t="shared" si="143"/>
        <v>0.8977861706436874</v>
      </c>
      <c r="U340" s="3">
        <v>9</v>
      </c>
      <c r="V340" s="3">
        <f t="shared" si="125"/>
        <v>0.0011800183558410909</v>
      </c>
      <c r="W340" s="3">
        <f t="shared" si="140"/>
        <v>0.0004302876022909542</v>
      </c>
      <c r="X340" s="3">
        <f t="shared" si="126"/>
        <v>0.0006273255702951869</v>
      </c>
      <c r="Y340" s="3">
        <v>322</v>
      </c>
      <c r="Z340" s="3">
        <f t="shared" si="127"/>
        <v>0.009163085854130502</v>
      </c>
      <c r="AA340" s="3">
        <f t="shared" si="128"/>
        <v>0.007552779895998457</v>
      </c>
      <c r="AB340" s="3">
        <v>0</v>
      </c>
      <c r="AC340" s="3">
        <f t="shared" si="129"/>
        <v>0</v>
      </c>
      <c r="AD340" s="3">
        <f t="shared" si="130"/>
        <v>0.001610305958132045</v>
      </c>
      <c r="AE340" s="3">
        <v>30</v>
      </c>
      <c r="AF340" s="3">
        <f t="shared" si="131"/>
        <v>0.0009369144284821987</v>
      </c>
      <c r="AG340" s="3">
        <f t="shared" si="132"/>
        <v>0.0006733915296498464</v>
      </c>
      <c r="AH340" s="3">
        <v>358</v>
      </c>
      <c r="AI340" s="3">
        <f t="shared" si="133"/>
        <v>0.00698277711677622</v>
      </c>
      <c r="AJ340" s="3">
        <f t="shared" si="134"/>
        <v>0.005372471158644174</v>
      </c>
    </row>
    <row r="341" spans="1:36" ht="15" customHeight="1">
      <c r="A341" s="2" t="s">
        <v>1047</v>
      </c>
      <c r="B341" s="2" t="s">
        <v>1048</v>
      </c>
      <c r="C341" s="2" t="s">
        <v>22</v>
      </c>
      <c r="D341" s="2" t="s">
        <v>1049</v>
      </c>
      <c r="E341" s="2">
        <f t="shared" si="120"/>
        <v>4538</v>
      </c>
      <c r="F341" s="3">
        <v>4538</v>
      </c>
      <c r="G341" s="3">
        <f t="shared" si="135"/>
        <v>0.001610305958132045</v>
      </c>
      <c r="H341" s="3">
        <f t="shared" si="141"/>
        <v>0.5442834138486328</v>
      </c>
      <c r="I341" s="3">
        <f t="shared" si="142"/>
        <v>0.17658855469230217</v>
      </c>
      <c r="J341" s="3">
        <f t="shared" si="121"/>
        <v>0.0022016707080763183</v>
      </c>
      <c r="K341" s="3">
        <f t="shared" si="136"/>
        <v>0.0005913647499442732</v>
      </c>
      <c r="L341" s="3">
        <v>2469</v>
      </c>
      <c r="M341" s="3">
        <f t="shared" si="137"/>
        <v>0.0023169892840418653</v>
      </c>
      <c r="N341" s="3">
        <f t="shared" si="138"/>
        <v>0.0007066833259098202</v>
      </c>
      <c r="O341" s="3">
        <f t="shared" si="122"/>
        <v>0</v>
      </c>
      <c r="P341" s="3">
        <v>647</v>
      </c>
      <c r="Q341" s="3">
        <f t="shared" si="123"/>
        <v>0.0007445408012962145</v>
      </c>
      <c r="R341" s="3">
        <f t="shared" si="139"/>
        <v>0.0008657651568358306</v>
      </c>
      <c r="S341" s="3">
        <f t="shared" si="124"/>
        <v>0.001572448482745651</v>
      </c>
      <c r="T341" s="3">
        <f t="shared" si="143"/>
        <v>0.8985307114449836</v>
      </c>
      <c r="U341" s="3">
        <v>28</v>
      </c>
      <c r="V341" s="3">
        <f t="shared" si="125"/>
        <v>0.0036711682181722826</v>
      </c>
      <c r="W341" s="3">
        <f t="shared" si="140"/>
        <v>0.0020608622600402377</v>
      </c>
      <c r="X341" s="3">
        <f t="shared" si="126"/>
        <v>0.0002561270240016276</v>
      </c>
      <c r="Y341" s="3">
        <v>462</v>
      </c>
      <c r="Z341" s="3">
        <f t="shared" si="127"/>
        <v>0.013147036225491592</v>
      </c>
      <c r="AA341" s="3">
        <f t="shared" si="128"/>
        <v>0.011536730267359546</v>
      </c>
      <c r="AB341" s="3">
        <v>9</v>
      </c>
      <c r="AC341" s="3">
        <f t="shared" si="129"/>
        <v>0.017786561264822136</v>
      </c>
      <c r="AD341" s="3">
        <f t="shared" si="130"/>
        <v>0.01617625530669009</v>
      </c>
      <c r="AE341" s="3">
        <v>85</v>
      </c>
      <c r="AF341" s="3">
        <f t="shared" si="131"/>
        <v>0.002654590880699563</v>
      </c>
      <c r="AG341" s="3">
        <f t="shared" si="132"/>
        <v>0.0010442849225675177</v>
      </c>
      <c r="AH341" s="3">
        <v>838</v>
      </c>
      <c r="AI341" s="3">
        <f t="shared" si="133"/>
        <v>0.01634515984318009</v>
      </c>
      <c r="AJ341" s="3">
        <f t="shared" si="134"/>
        <v>0.014734853885048044</v>
      </c>
    </row>
    <row r="342" spans="1:36" ht="15" customHeight="1">
      <c r="A342" s="2" t="s">
        <v>1050</v>
      </c>
      <c r="B342" s="2" t="s">
        <v>1051</v>
      </c>
      <c r="C342" s="2" t="s">
        <v>22</v>
      </c>
      <c r="D342" s="2" t="s">
        <v>1052</v>
      </c>
      <c r="E342" s="2">
        <f t="shared" si="120"/>
        <v>740</v>
      </c>
      <c r="F342" s="3">
        <v>740</v>
      </c>
      <c r="G342" s="3">
        <f t="shared" si="135"/>
        <v>0.001610305958132045</v>
      </c>
      <c r="H342" s="3">
        <f t="shared" si="141"/>
        <v>0.5458937198067648</v>
      </c>
      <c r="I342" s="3">
        <f t="shared" si="142"/>
        <v>0.17682222432848135</v>
      </c>
      <c r="J342" s="3">
        <f t="shared" si="121"/>
        <v>0.00035902078536281963</v>
      </c>
      <c r="K342" s="3">
        <f t="shared" si="136"/>
        <v>0.0012512851727692256</v>
      </c>
      <c r="L342" s="3">
        <v>249</v>
      </c>
      <c r="M342" s="3">
        <f t="shared" si="137"/>
        <v>0.00023366963617919175</v>
      </c>
      <c r="N342" s="3">
        <f t="shared" si="138"/>
        <v>0.0013766363219528534</v>
      </c>
      <c r="O342" s="3">
        <f t="shared" si="122"/>
        <v>0</v>
      </c>
      <c r="P342" s="3">
        <v>488</v>
      </c>
      <c r="Q342" s="3">
        <f t="shared" si="123"/>
        <v>0.0005615701870673148</v>
      </c>
      <c r="R342" s="3">
        <f t="shared" si="139"/>
        <v>0.0010487357710647302</v>
      </c>
      <c r="S342" s="3">
        <f t="shared" si="124"/>
        <v>0.0003279005508881231</v>
      </c>
      <c r="T342" s="3">
        <f t="shared" si="143"/>
        <v>0.8990922816320509</v>
      </c>
      <c r="U342" s="3">
        <v>0</v>
      </c>
      <c r="V342" s="3">
        <f t="shared" si="125"/>
        <v>0</v>
      </c>
      <c r="W342" s="3">
        <f t="shared" si="140"/>
        <v>0.001610305958132045</v>
      </c>
      <c r="X342" s="3">
        <f t="shared" si="126"/>
        <v>0.0013766363219528534</v>
      </c>
      <c r="Y342" s="3">
        <v>0</v>
      </c>
      <c r="Z342" s="3">
        <f t="shared" si="127"/>
        <v>0</v>
      </c>
      <c r="AA342" s="3">
        <f t="shared" si="128"/>
        <v>0.001610305958132045</v>
      </c>
      <c r="AB342" s="3">
        <v>0</v>
      </c>
      <c r="AC342" s="3">
        <f t="shared" si="129"/>
        <v>0</v>
      </c>
      <c r="AD342" s="3">
        <f t="shared" si="130"/>
        <v>0.001610305958132045</v>
      </c>
      <c r="AE342" s="3">
        <v>0</v>
      </c>
      <c r="AF342" s="3">
        <f t="shared" si="131"/>
        <v>0</v>
      </c>
      <c r="AG342" s="3">
        <f t="shared" si="132"/>
        <v>0.001610305958132045</v>
      </c>
      <c r="AH342" s="3">
        <v>3</v>
      </c>
      <c r="AI342" s="3">
        <f t="shared" si="133"/>
        <v>5.8514892040024186E-05</v>
      </c>
      <c r="AJ342" s="3">
        <f t="shared" si="134"/>
        <v>0.0015517910660920208</v>
      </c>
    </row>
    <row r="343" spans="1:36" ht="15" customHeight="1">
      <c r="A343" s="2" t="s">
        <v>1053</v>
      </c>
      <c r="B343" s="2" t="s">
        <v>1054</v>
      </c>
      <c r="C343" s="2" t="s">
        <v>22</v>
      </c>
      <c r="D343" s="2" t="s">
        <v>1055</v>
      </c>
      <c r="E343" s="2">
        <f t="shared" si="120"/>
        <v>1724</v>
      </c>
      <c r="F343" s="3">
        <v>1724</v>
      </c>
      <c r="G343" s="3">
        <f t="shared" si="135"/>
        <v>0.001610305958132045</v>
      </c>
      <c r="H343" s="3">
        <f t="shared" si="141"/>
        <v>0.5475040257648969</v>
      </c>
      <c r="I343" s="3">
        <f t="shared" si="142"/>
        <v>0.17695360484681505</v>
      </c>
      <c r="J343" s="3">
        <f t="shared" si="121"/>
        <v>0.0008364213972506771</v>
      </c>
      <c r="K343" s="3">
        <f t="shared" si="136"/>
        <v>0.000773884560881368</v>
      </c>
      <c r="L343" s="3">
        <v>140</v>
      </c>
      <c r="M343" s="3">
        <f t="shared" si="137"/>
        <v>0.0001313805183336821</v>
      </c>
      <c r="N343" s="3">
        <f t="shared" si="138"/>
        <v>0.001478925439798363</v>
      </c>
      <c r="O343" s="3">
        <f t="shared" si="122"/>
        <v>0</v>
      </c>
      <c r="P343" s="3">
        <v>1547</v>
      </c>
      <c r="Q343" s="3">
        <f t="shared" si="123"/>
        <v>0.00178022352334659</v>
      </c>
      <c r="R343" s="3">
        <f t="shared" si="139"/>
        <v>0.000169917565214545</v>
      </c>
      <c r="S343" s="3">
        <f t="shared" si="124"/>
        <v>0.001648843005012908</v>
      </c>
      <c r="T343" s="3">
        <f t="shared" si="143"/>
        <v>0.9008725051553975</v>
      </c>
      <c r="U343" s="3">
        <v>5</v>
      </c>
      <c r="V343" s="3">
        <f t="shared" si="125"/>
        <v>0.0006555657532450505</v>
      </c>
      <c r="W343" s="3">
        <f t="shared" si="140"/>
        <v>0.0009547402048869946</v>
      </c>
      <c r="X343" s="3">
        <f t="shared" si="126"/>
        <v>0.0008233596865533124</v>
      </c>
      <c r="Y343" s="3">
        <v>6</v>
      </c>
      <c r="Z343" s="3">
        <f t="shared" si="127"/>
        <v>0.0001707407302011895</v>
      </c>
      <c r="AA343" s="3">
        <f t="shared" si="128"/>
        <v>0.0014395652279308555</v>
      </c>
      <c r="AB343" s="3">
        <v>2</v>
      </c>
      <c r="AC343" s="3">
        <f t="shared" si="129"/>
        <v>0.003952569169960474</v>
      </c>
      <c r="AD343" s="3">
        <f t="shared" si="130"/>
        <v>0.0023422632118284287</v>
      </c>
      <c r="AE343" s="3">
        <v>1</v>
      </c>
      <c r="AF343" s="3">
        <f t="shared" si="131"/>
        <v>3.123048094940662E-05</v>
      </c>
      <c r="AG343" s="3">
        <f t="shared" si="132"/>
        <v>0.0015790754771826386</v>
      </c>
      <c r="AH343" s="3">
        <v>23</v>
      </c>
      <c r="AI343" s="3">
        <f t="shared" si="133"/>
        <v>0.0004486141723068521</v>
      </c>
      <c r="AJ343" s="3">
        <f t="shared" si="134"/>
        <v>0.001161691785825193</v>
      </c>
    </row>
    <row r="344" spans="1:36" ht="15" customHeight="1">
      <c r="A344" s="2" t="s">
        <v>1056</v>
      </c>
      <c r="B344" s="2" t="s">
        <v>1057</v>
      </c>
      <c r="C344" s="2" t="s">
        <v>22</v>
      </c>
      <c r="D344" s="2" t="s">
        <v>1058</v>
      </c>
      <c r="E344" s="2">
        <f t="shared" si="120"/>
        <v>2682</v>
      </c>
      <c r="F344" s="3">
        <v>2682</v>
      </c>
      <c r="G344" s="3">
        <f t="shared" si="135"/>
        <v>0.001610305958132045</v>
      </c>
      <c r="H344" s="3">
        <f t="shared" si="141"/>
        <v>0.5491143317230289</v>
      </c>
      <c r="I344" s="3">
        <f t="shared" si="142"/>
        <v>0.17709906184925592</v>
      </c>
      <c r="J344" s="3">
        <f t="shared" si="121"/>
        <v>0.0013012077653284894</v>
      </c>
      <c r="K344" s="3">
        <f t="shared" si="136"/>
        <v>0.00030909819280355573</v>
      </c>
      <c r="L344" s="3">
        <v>155</v>
      </c>
      <c r="M344" s="3">
        <f t="shared" si="137"/>
        <v>0.00014545700244086233</v>
      </c>
      <c r="N344" s="3">
        <f t="shared" si="138"/>
        <v>0.0014648489556911828</v>
      </c>
      <c r="O344" s="3">
        <f t="shared" si="122"/>
        <v>0</v>
      </c>
      <c r="P344" s="3">
        <v>2453</v>
      </c>
      <c r="Q344" s="3">
        <f t="shared" si="123"/>
        <v>0.0028228107968773014</v>
      </c>
      <c r="R344" s="3">
        <f t="shared" si="139"/>
        <v>0.0012125048387452563</v>
      </c>
      <c r="S344" s="3">
        <f t="shared" si="124"/>
        <v>0.002677353794436439</v>
      </c>
      <c r="T344" s="3">
        <f t="shared" si="143"/>
        <v>0.9036953159522748</v>
      </c>
      <c r="U344" s="3">
        <v>5</v>
      </c>
      <c r="V344" s="3">
        <f t="shared" si="125"/>
        <v>0.0006555657532450505</v>
      </c>
      <c r="W344" s="3">
        <f t="shared" si="140"/>
        <v>0.0009547402048869946</v>
      </c>
      <c r="X344" s="3">
        <f t="shared" si="126"/>
        <v>0.0008092832024461322</v>
      </c>
      <c r="Y344" s="3">
        <v>8</v>
      </c>
      <c r="Z344" s="3">
        <f t="shared" si="127"/>
        <v>0.00022765430693491933</v>
      </c>
      <c r="AA344" s="3">
        <f t="shared" si="128"/>
        <v>0.0013826516511971257</v>
      </c>
      <c r="AB344" s="3">
        <v>0</v>
      </c>
      <c r="AC344" s="3">
        <f t="shared" si="129"/>
        <v>0</v>
      </c>
      <c r="AD344" s="3">
        <f t="shared" si="130"/>
        <v>0.001610305958132045</v>
      </c>
      <c r="AE344" s="3">
        <v>15</v>
      </c>
      <c r="AF344" s="3">
        <f t="shared" si="131"/>
        <v>0.00046845721424109934</v>
      </c>
      <c r="AG344" s="3">
        <f t="shared" si="132"/>
        <v>0.0011418487438909458</v>
      </c>
      <c r="AH344" s="3">
        <v>46</v>
      </c>
      <c r="AI344" s="3">
        <f t="shared" si="133"/>
        <v>0.0008972283446137042</v>
      </c>
      <c r="AJ344" s="3">
        <f t="shared" si="134"/>
        <v>0.0007130776135183408</v>
      </c>
    </row>
    <row r="345" spans="1:36" ht="15" customHeight="1">
      <c r="A345" s="2" t="s">
        <v>1059</v>
      </c>
      <c r="B345" s="2" t="s">
        <v>1060</v>
      </c>
      <c r="C345" s="2" t="s">
        <v>22</v>
      </c>
      <c r="D345" s="2" t="s">
        <v>1061</v>
      </c>
      <c r="E345" s="2">
        <f t="shared" si="120"/>
        <v>1748</v>
      </c>
      <c r="F345" s="3">
        <v>1748</v>
      </c>
      <c r="G345" s="3">
        <f t="shared" si="135"/>
        <v>0.001610305958132045</v>
      </c>
      <c r="H345" s="3">
        <f t="shared" si="141"/>
        <v>0.550724637681161</v>
      </c>
      <c r="I345" s="3">
        <f t="shared" si="142"/>
        <v>0.1771300301142917</v>
      </c>
      <c r="J345" s="3">
        <f t="shared" si="121"/>
        <v>0.0008480653146137955</v>
      </c>
      <c r="K345" s="3">
        <f t="shared" si="136"/>
        <v>0.0007622406435182496</v>
      </c>
      <c r="L345" s="3">
        <v>33</v>
      </c>
      <c r="M345" s="3">
        <f t="shared" si="137"/>
        <v>3.09682650357965E-05</v>
      </c>
      <c r="N345" s="3">
        <f t="shared" si="138"/>
        <v>0.0015793376930962487</v>
      </c>
      <c r="O345" s="3">
        <f t="shared" si="122"/>
        <v>0</v>
      </c>
      <c r="P345" s="3">
        <v>1692</v>
      </c>
      <c r="Q345" s="3">
        <f t="shared" si="123"/>
        <v>0.001947083517454706</v>
      </c>
      <c r="R345" s="3">
        <f t="shared" si="139"/>
        <v>0.000336777559322661</v>
      </c>
      <c r="S345" s="3">
        <f t="shared" si="124"/>
        <v>0.0019161152524189097</v>
      </c>
      <c r="T345" s="3">
        <f t="shared" si="143"/>
        <v>0.9056423994697295</v>
      </c>
      <c r="U345" s="3">
        <v>1</v>
      </c>
      <c r="V345" s="3">
        <f t="shared" si="125"/>
        <v>0.0001311131506490101</v>
      </c>
      <c r="W345" s="3">
        <f t="shared" si="140"/>
        <v>0.001479192807483035</v>
      </c>
      <c r="X345" s="3">
        <f t="shared" si="126"/>
        <v>0.0014482245424472385</v>
      </c>
      <c r="Y345" s="3">
        <v>6</v>
      </c>
      <c r="Z345" s="3">
        <f t="shared" si="127"/>
        <v>0.0001707407302011895</v>
      </c>
      <c r="AA345" s="3">
        <f t="shared" si="128"/>
        <v>0.0014395652279308555</v>
      </c>
      <c r="AB345" s="3">
        <v>0</v>
      </c>
      <c r="AC345" s="3">
        <f t="shared" si="129"/>
        <v>0</v>
      </c>
      <c r="AD345" s="3">
        <f t="shared" si="130"/>
        <v>0.001610305958132045</v>
      </c>
      <c r="AE345" s="3">
        <v>3</v>
      </c>
      <c r="AF345" s="3">
        <f t="shared" si="131"/>
        <v>9.369144284821987E-05</v>
      </c>
      <c r="AG345" s="3">
        <f t="shared" si="132"/>
        <v>0.0015166145152838253</v>
      </c>
      <c r="AH345" s="3">
        <v>13</v>
      </c>
      <c r="AI345" s="3">
        <f t="shared" si="133"/>
        <v>0.00025356453217343814</v>
      </c>
      <c r="AJ345" s="3">
        <f t="shared" si="134"/>
        <v>0.001356741425958607</v>
      </c>
    </row>
    <row r="346" spans="1:36" ht="15" customHeight="1">
      <c r="A346" s="2" t="s">
        <v>1062</v>
      </c>
      <c r="B346" s="2" t="s">
        <v>1063</v>
      </c>
      <c r="C346" s="2" t="s">
        <v>22</v>
      </c>
      <c r="D346" s="2" t="s">
        <v>1064</v>
      </c>
      <c r="E346" s="2">
        <f t="shared" si="120"/>
        <v>2105</v>
      </c>
      <c r="F346" s="3">
        <v>2105</v>
      </c>
      <c r="G346" s="3">
        <f t="shared" si="135"/>
        <v>0.001610305958132045</v>
      </c>
      <c r="H346" s="3">
        <f t="shared" si="141"/>
        <v>0.552334943639293</v>
      </c>
      <c r="I346" s="3">
        <f t="shared" si="142"/>
        <v>0.1771591215147799</v>
      </c>
      <c r="J346" s="3">
        <f t="shared" si="121"/>
        <v>0.0010212685853901828</v>
      </c>
      <c r="K346" s="3">
        <f t="shared" si="136"/>
        <v>0.0005890373727418623</v>
      </c>
      <c r="L346" s="3">
        <v>31</v>
      </c>
      <c r="M346" s="3">
        <f t="shared" si="137"/>
        <v>2.9091400488172468E-05</v>
      </c>
      <c r="N346" s="3">
        <f t="shared" si="138"/>
        <v>0.0015812145576438725</v>
      </c>
      <c r="O346" s="3">
        <f t="shared" si="122"/>
        <v>0</v>
      </c>
      <c r="P346" s="3">
        <v>2032</v>
      </c>
      <c r="Q346" s="3">
        <f t="shared" si="123"/>
        <v>0.002338341434673737</v>
      </c>
      <c r="R346" s="3">
        <f t="shared" si="139"/>
        <v>0.0007280354765416919</v>
      </c>
      <c r="S346" s="3">
        <f t="shared" si="124"/>
        <v>0.0023092500341855646</v>
      </c>
      <c r="T346" s="3">
        <f t="shared" si="143"/>
        <v>0.9079807409044032</v>
      </c>
      <c r="U346" s="3">
        <v>4</v>
      </c>
      <c r="V346" s="3">
        <f t="shared" si="125"/>
        <v>0.0005244526025960404</v>
      </c>
      <c r="W346" s="3">
        <f t="shared" si="140"/>
        <v>0.0010858533555360046</v>
      </c>
      <c r="X346" s="3">
        <f t="shared" si="126"/>
        <v>0.001056761955047832</v>
      </c>
      <c r="Y346" s="3">
        <v>8</v>
      </c>
      <c r="Z346" s="3">
        <f t="shared" si="127"/>
        <v>0.00022765430693491933</v>
      </c>
      <c r="AA346" s="3">
        <f t="shared" si="128"/>
        <v>0.0013826516511971257</v>
      </c>
      <c r="AB346" s="3">
        <v>1</v>
      </c>
      <c r="AC346" s="3">
        <f t="shared" si="129"/>
        <v>0.001976284584980237</v>
      </c>
      <c r="AD346" s="3">
        <f t="shared" si="130"/>
        <v>0.00036597862684819194</v>
      </c>
      <c r="AE346" s="3">
        <v>6</v>
      </c>
      <c r="AF346" s="3">
        <f t="shared" si="131"/>
        <v>0.00018738288569643974</v>
      </c>
      <c r="AG346" s="3">
        <f t="shared" si="132"/>
        <v>0.0014229230724356052</v>
      </c>
      <c r="AH346" s="3">
        <v>23</v>
      </c>
      <c r="AI346" s="3">
        <f t="shared" si="133"/>
        <v>0.0004486141723068521</v>
      </c>
      <c r="AJ346" s="3">
        <f t="shared" si="134"/>
        <v>0.001161691785825193</v>
      </c>
    </row>
    <row r="347" spans="1:36" ht="15" customHeight="1">
      <c r="A347" s="2" t="s">
        <v>1065</v>
      </c>
      <c r="B347" s="2" t="s">
        <v>1066</v>
      </c>
      <c r="C347" s="2" t="s">
        <v>22</v>
      </c>
      <c r="D347" s="2" t="s">
        <v>1067</v>
      </c>
      <c r="E347" s="2">
        <f t="shared" si="120"/>
        <v>1849</v>
      </c>
      <c r="F347" s="3">
        <v>1849</v>
      </c>
      <c r="G347" s="3">
        <f t="shared" si="135"/>
        <v>0.001610305958132045</v>
      </c>
      <c r="H347" s="3">
        <f t="shared" si="141"/>
        <v>0.5539452495974251</v>
      </c>
      <c r="I347" s="3">
        <f t="shared" si="142"/>
        <v>0.17720979685756574</v>
      </c>
      <c r="J347" s="3">
        <f t="shared" si="121"/>
        <v>0.0008970668001835858</v>
      </c>
      <c r="K347" s="3">
        <f t="shared" si="136"/>
        <v>0.0007132391579484593</v>
      </c>
      <c r="L347" s="3">
        <v>54</v>
      </c>
      <c r="M347" s="3">
        <f t="shared" si="137"/>
        <v>5.067534278584882E-05</v>
      </c>
      <c r="N347" s="3">
        <f t="shared" si="138"/>
        <v>0.0015596306153461963</v>
      </c>
      <c r="O347" s="3">
        <f t="shared" si="122"/>
        <v>0</v>
      </c>
      <c r="P347" s="3">
        <v>1757</v>
      </c>
      <c r="Q347" s="3">
        <f t="shared" si="123"/>
        <v>0.0020218828251583445</v>
      </c>
      <c r="R347" s="3">
        <f t="shared" si="139"/>
        <v>0.00041157686702629937</v>
      </c>
      <c r="S347" s="3">
        <f t="shared" si="124"/>
        <v>0.0019712074823724957</v>
      </c>
      <c r="T347" s="3">
        <f t="shared" si="143"/>
        <v>0.9100026237295615</v>
      </c>
      <c r="U347" s="3">
        <v>5</v>
      </c>
      <c r="V347" s="3">
        <f t="shared" si="125"/>
        <v>0.0006555657532450505</v>
      </c>
      <c r="W347" s="3">
        <f t="shared" si="140"/>
        <v>0.0009547402048869946</v>
      </c>
      <c r="X347" s="3">
        <f t="shared" si="126"/>
        <v>0.0009040648621011458</v>
      </c>
      <c r="Y347" s="3">
        <v>1</v>
      </c>
      <c r="Z347" s="3">
        <f t="shared" si="127"/>
        <v>2.8456788366864917E-05</v>
      </c>
      <c r="AA347" s="3">
        <f t="shared" si="128"/>
        <v>0.0015818491697651802</v>
      </c>
      <c r="AB347" s="3">
        <v>0</v>
      </c>
      <c r="AC347" s="3">
        <f t="shared" si="129"/>
        <v>0</v>
      </c>
      <c r="AD347" s="3">
        <f t="shared" si="130"/>
        <v>0.001610305958132045</v>
      </c>
      <c r="AE347" s="3">
        <v>4</v>
      </c>
      <c r="AF347" s="3">
        <f t="shared" si="131"/>
        <v>0.00012492192379762648</v>
      </c>
      <c r="AG347" s="3">
        <f t="shared" si="132"/>
        <v>0.0014853840343344185</v>
      </c>
      <c r="AH347" s="3">
        <v>28</v>
      </c>
      <c r="AI347" s="3">
        <f t="shared" si="133"/>
        <v>0.000546138992373559</v>
      </c>
      <c r="AJ347" s="3">
        <f t="shared" si="134"/>
        <v>0.001064166965758486</v>
      </c>
    </row>
    <row r="348" spans="1:36" ht="15" customHeight="1">
      <c r="A348" s="2" t="s">
        <v>1068</v>
      </c>
      <c r="B348" s="2" t="s">
        <v>1069</v>
      </c>
      <c r="C348" s="2" t="s">
        <v>22</v>
      </c>
      <c r="D348" s="2" t="s">
        <v>1070</v>
      </c>
      <c r="E348" s="2">
        <f t="shared" si="120"/>
        <v>3446</v>
      </c>
      <c r="F348" s="3">
        <v>3446</v>
      </c>
      <c r="G348" s="3">
        <f t="shared" si="135"/>
        <v>0.001610305958132045</v>
      </c>
      <c r="H348" s="3">
        <f t="shared" si="141"/>
        <v>0.5555555555555571</v>
      </c>
      <c r="I348" s="3">
        <f t="shared" si="142"/>
        <v>0.17735713072455422</v>
      </c>
      <c r="J348" s="3">
        <f t="shared" si="121"/>
        <v>0.0016718724680544275</v>
      </c>
      <c r="K348" s="3">
        <f t="shared" si="136"/>
        <v>6.156650992238241E-05</v>
      </c>
      <c r="L348" s="3">
        <v>157</v>
      </c>
      <c r="M348" s="3">
        <f t="shared" si="137"/>
        <v>0.00014733386698848638</v>
      </c>
      <c r="N348" s="3">
        <f t="shared" si="138"/>
        <v>0.0014629720911435587</v>
      </c>
      <c r="O348" s="3">
        <f t="shared" si="122"/>
        <v>0</v>
      </c>
      <c r="P348" s="3">
        <v>3165</v>
      </c>
      <c r="Q348" s="3">
        <f t="shared" si="123"/>
        <v>0.0036421509058771544</v>
      </c>
      <c r="R348" s="3">
        <f t="shared" si="139"/>
        <v>0.0020318449477451095</v>
      </c>
      <c r="S348" s="3">
        <f t="shared" si="124"/>
        <v>0.0034948170388886678</v>
      </c>
      <c r="T348" s="3">
        <f t="shared" si="143"/>
        <v>0.9136447746354387</v>
      </c>
      <c r="U348" s="3">
        <v>7</v>
      </c>
      <c r="V348" s="3">
        <f t="shared" si="125"/>
        <v>0.0009177920545430706</v>
      </c>
      <c r="W348" s="3">
        <f t="shared" si="140"/>
        <v>0.0006925139035889744</v>
      </c>
      <c r="X348" s="3">
        <f t="shared" si="126"/>
        <v>0.0005451800366004881</v>
      </c>
      <c r="Y348" s="3">
        <v>4</v>
      </c>
      <c r="Z348" s="3">
        <f t="shared" si="127"/>
        <v>0.00011382715346745967</v>
      </c>
      <c r="AA348" s="3">
        <f t="shared" si="128"/>
        <v>0.0014964788046645855</v>
      </c>
      <c r="AB348" s="3">
        <v>0</v>
      </c>
      <c r="AC348" s="3">
        <f t="shared" si="129"/>
        <v>0</v>
      </c>
      <c r="AD348" s="3">
        <f t="shared" si="130"/>
        <v>0.001610305958132045</v>
      </c>
      <c r="AE348" s="3">
        <v>11</v>
      </c>
      <c r="AF348" s="3">
        <f t="shared" si="131"/>
        <v>0.00034353529044347283</v>
      </c>
      <c r="AG348" s="3">
        <f t="shared" si="132"/>
        <v>0.0012667706676885724</v>
      </c>
      <c r="AH348" s="3">
        <v>102</v>
      </c>
      <c r="AI348" s="3">
        <f t="shared" si="133"/>
        <v>0.0019895063293608223</v>
      </c>
      <c r="AJ348" s="3">
        <f t="shared" si="134"/>
        <v>0.0003792003712287772</v>
      </c>
    </row>
    <row r="349" spans="1:36" ht="15" customHeight="1">
      <c r="A349" s="2" t="s">
        <v>1071</v>
      </c>
      <c r="B349" s="2" t="s">
        <v>1072</v>
      </c>
      <c r="C349" s="2" t="s">
        <v>22</v>
      </c>
      <c r="D349" s="2" t="s">
        <v>1073</v>
      </c>
      <c r="E349" s="2">
        <f t="shared" si="120"/>
        <v>3192</v>
      </c>
      <c r="F349" s="3">
        <v>3192</v>
      </c>
      <c r="G349" s="3">
        <f t="shared" si="135"/>
        <v>0.001610305958132045</v>
      </c>
      <c r="H349" s="3">
        <f t="shared" si="141"/>
        <v>0.5571658615136892</v>
      </c>
      <c r="I349" s="3">
        <f t="shared" si="142"/>
        <v>0.17746786573286405</v>
      </c>
      <c r="J349" s="3">
        <f t="shared" si="121"/>
        <v>0.001548641009294757</v>
      </c>
      <c r="K349" s="3">
        <f t="shared" si="136"/>
        <v>6.166494883728816E-05</v>
      </c>
      <c r="L349" s="3">
        <v>118</v>
      </c>
      <c r="M349" s="3">
        <f t="shared" si="137"/>
        <v>0.00011073500830981779</v>
      </c>
      <c r="N349" s="3">
        <f t="shared" si="138"/>
        <v>0.0014995709498222274</v>
      </c>
      <c r="O349" s="3">
        <f t="shared" si="122"/>
        <v>0</v>
      </c>
      <c r="P349" s="3">
        <v>3002</v>
      </c>
      <c r="Q349" s="3">
        <f t="shared" si="123"/>
        <v>0.0034545772573280308</v>
      </c>
      <c r="R349" s="3">
        <f t="shared" si="139"/>
        <v>0.0018442712991959857</v>
      </c>
      <c r="S349" s="3">
        <f t="shared" si="124"/>
        <v>0.003343842249018213</v>
      </c>
      <c r="T349" s="3">
        <f t="shared" si="143"/>
        <v>0.9170993518927667</v>
      </c>
      <c r="U349" s="3">
        <v>18</v>
      </c>
      <c r="V349" s="3">
        <f t="shared" si="125"/>
        <v>0.0023600367116821818</v>
      </c>
      <c r="W349" s="3">
        <f t="shared" si="140"/>
        <v>0.0007497307535501367</v>
      </c>
      <c r="X349" s="3">
        <f t="shared" si="126"/>
        <v>0.0006389957452403188</v>
      </c>
      <c r="Y349" s="3">
        <v>8</v>
      </c>
      <c r="Z349" s="3">
        <f t="shared" si="127"/>
        <v>0.00022765430693491933</v>
      </c>
      <c r="AA349" s="3">
        <f t="shared" si="128"/>
        <v>0.0013826516511971257</v>
      </c>
      <c r="AB349" s="3">
        <v>0</v>
      </c>
      <c r="AC349" s="3">
        <f t="shared" si="129"/>
        <v>0</v>
      </c>
      <c r="AD349" s="3">
        <f t="shared" si="130"/>
        <v>0.001610305958132045</v>
      </c>
      <c r="AE349" s="3">
        <v>2</v>
      </c>
      <c r="AF349" s="3">
        <f t="shared" si="131"/>
        <v>6.246096189881324E-05</v>
      </c>
      <c r="AG349" s="3">
        <f t="shared" si="132"/>
        <v>0.0015478449962332318</v>
      </c>
      <c r="AH349" s="3">
        <v>44</v>
      </c>
      <c r="AI349" s="3">
        <f t="shared" si="133"/>
        <v>0.0008582184165870214</v>
      </c>
      <c r="AJ349" s="3">
        <f t="shared" si="134"/>
        <v>0.0007520875415450237</v>
      </c>
    </row>
    <row r="350" spans="1:36" ht="15" customHeight="1">
      <c r="A350" s="2" t="s">
        <v>1074</v>
      </c>
      <c r="B350" s="2" t="s">
        <v>1075</v>
      </c>
      <c r="C350" s="2" t="s">
        <v>22</v>
      </c>
      <c r="D350" s="2" t="s">
        <v>1076</v>
      </c>
      <c r="E350" s="2">
        <f t="shared" si="120"/>
        <v>4475</v>
      </c>
      <c r="F350" s="3">
        <v>4475</v>
      </c>
      <c r="G350" s="3">
        <f t="shared" si="135"/>
        <v>0.001610305958132045</v>
      </c>
      <c r="H350" s="3">
        <f t="shared" si="141"/>
        <v>0.5587761674718212</v>
      </c>
      <c r="I350" s="3">
        <f t="shared" si="142"/>
        <v>0.18129291568092182</v>
      </c>
      <c r="J350" s="3">
        <f t="shared" si="121"/>
        <v>0.002171105424998132</v>
      </c>
      <c r="K350" s="3">
        <f t="shared" si="136"/>
        <v>0.0005607994668660871</v>
      </c>
      <c r="L350" s="3">
        <v>4076</v>
      </c>
      <c r="M350" s="3">
        <f t="shared" si="137"/>
        <v>0.003825049948057774</v>
      </c>
      <c r="N350" s="3">
        <f t="shared" si="138"/>
        <v>0.002214743989925729</v>
      </c>
      <c r="O350" s="3">
        <f t="shared" si="122"/>
        <v>0</v>
      </c>
      <c r="P350" s="3">
        <v>202</v>
      </c>
      <c r="Q350" s="3">
        <f t="shared" si="123"/>
        <v>0.00023245323317130651</v>
      </c>
      <c r="R350" s="3">
        <f t="shared" si="139"/>
        <v>0.0013778527249607385</v>
      </c>
      <c r="S350" s="3">
        <f t="shared" si="124"/>
        <v>0.0035925967148864673</v>
      </c>
      <c r="T350" s="3">
        <f t="shared" si="143"/>
        <v>0.917331805125938</v>
      </c>
      <c r="U350" s="3">
        <v>28</v>
      </c>
      <c r="V350" s="3">
        <f t="shared" si="125"/>
        <v>0.0036711682181722826</v>
      </c>
      <c r="W350" s="3">
        <f t="shared" si="140"/>
        <v>0.0020608622600402377</v>
      </c>
      <c r="X350" s="3">
        <f t="shared" si="126"/>
        <v>0.0017641876880175361</v>
      </c>
      <c r="Y350" s="3">
        <v>41</v>
      </c>
      <c r="Z350" s="3">
        <f t="shared" si="127"/>
        <v>0.0011667283230414615</v>
      </c>
      <c r="AA350" s="3">
        <f t="shared" si="128"/>
        <v>0.00044357763509058354</v>
      </c>
      <c r="AB350" s="3">
        <v>0</v>
      </c>
      <c r="AC350" s="3">
        <f t="shared" si="129"/>
        <v>0</v>
      </c>
      <c r="AD350" s="3">
        <f t="shared" si="130"/>
        <v>0.001610305958132045</v>
      </c>
      <c r="AE350" s="3">
        <v>20</v>
      </c>
      <c r="AF350" s="3">
        <f t="shared" si="131"/>
        <v>0.0006246096189881324</v>
      </c>
      <c r="AG350" s="3">
        <f t="shared" si="132"/>
        <v>0.0009856963391439127</v>
      </c>
      <c r="AH350" s="3">
        <v>108</v>
      </c>
      <c r="AI350" s="3">
        <f t="shared" si="133"/>
        <v>0.002106536113440871</v>
      </c>
      <c r="AJ350" s="3">
        <f t="shared" si="134"/>
        <v>0.0004962301553088258</v>
      </c>
    </row>
    <row r="351" spans="1:36" ht="15" customHeight="1">
      <c r="A351" s="2" t="s">
        <v>1077</v>
      </c>
      <c r="B351" s="2" t="s">
        <v>1078</v>
      </c>
      <c r="C351" s="2" t="s">
        <v>22</v>
      </c>
      <c r="D351" s="2" t="s">
        <v>1079</v>
      </c>
      <c r="E351" s="2">
        <f t="shared" si="120"/>
        <v>3476</v>
      </c>
      <c r="F351" s="3">
        <v>3476</v>
      </c>
      <c r="G351" s="3">
        <f t="shared" si="135"/>
        <v>0.001610305958132045</v>
      </c>
      <c r="H351" s="3">
        <f t="shared" si="141"/>
        <v>0.5603864734299533</v>
      </c>
      <c r="I351" s="3">
        <f t="shared" si="142"/>
        <v>0.18431654446714413</v>
      </c>
      <c r="J351" s="3">
        <f t="shared" si="121"/>
        <v>0.0016864273647583256</v>
      </c>
      <c r="K351" s="3">
        <f t="shared" si="136"/>
        <v>7.612140662628056E-05</v>
      </c>
      <c r="L351" s="3">
        <v>3222</v>
      </c>
      <c r="M351" s="3">
        <f t="shared" si="137"/>
        <v>0.003023628786222313</v>
      </c>
      <c r="N351" s="3">
        <f t="shared" si="138"/>
        <v>0.0014133228280902679</v>
      </c>
      <c r="O351" s="3">
        <f t="shared" si="122"/>
        <v>0</v>
      </c>
      <c r="P351" s="3">
        <v>69</v>
      </c>
      <c r="Q351" s="3">
        <f t="shared" si="123"/>
        <v>7.940234202386214E-05</v>
      </c>
      <c r="R351" s="3">
        <f t="shared" si="139"/>
        <v>0.001530903616108183</v>
      </c>
      <c r="S351" s="3">
        <f t="shared" si="124"/>
        <v>0.002944226444198451</v>
      </c>
      <c r="T351" s="3">
        <f t="shared" si="143"/>
        <v>0.9174112074679619</v>
      </c>
      <c r="U351" s="3">
        <v>31</v>
      </c>
      <c r="V351" s="3">
        <f t="shared" si="125"/>
        <v>0.004064507670119313</v>
      </c>
      <c r="W351" s="3">
        <f t="shared" si="140"/>
        <v>0.0024542017119872674</v>
      </c>
      <c r="X351" s="3">
        <f t="shared" si="126"/>
        <v>0.0005694270742350456</v>
      </c>
      <c r="Y351" s="3">
        <v>32</v>
      </c>
      <c r="Z351" s="3">
        <f t="shared" si="127"/>
        <v>0.0009106172277396773</v>
      </c>
      <c r="AA351" s="3">
        <f t="shared" si="128"/>
        <v>0.0006996887303923677</v>
      </c>
      <c r="AB351" s="3">
        <v>0</v>
      </c>
      <c r="AC351" s="3">
        <f t="shared" si="129"/>
        <v>0</v>
      </c>
      <c r="AD351" s="3">
        <f t="shared" si="130"/>
        <v>0.001610305958132045</v>
      </c>
      <c r="AE351" s="3">
        <v>45</v>
      </c>
      <c r="AF351" s="3">
        <f t="shared" si="131"/>
        <v>0.0014053716427232979</v>
      </c>
      <c r="AG351" s="3">
        <f t="shared" si="132"/>
        <v>0.00020493431540874723</v>
      </c>
      <c r="AH351" s="3">
        <v>77</v>
      </c>
      <c r="AI351" s="3">
        <f t="shared" si="133"/>
        <v>0.0015018822290272875</v>
      </c>
      <c r="AJ351" s="3">
        <f t="shared" si="134"/>
        <v>0.00010842372910475754</v>
      </c>
    </row>
    <row r="352" spans="1:36" ht="15" customHeight="1">
      <c r="A352" s="2" t="s">
        <v>1080</v>
      </c>
      <c r="B352" s="2" t="s">
        <v>1081</v>
      </c>
      <c r="C352" s="2" t="s">
        <v>22</v>
      </c>
      <c r="D352" s="2" t="s">
        <v>1082</v>
      </c>
      <c r="E352" s="2">
        <f t="shared" si="120"/>
        <v>5617</v>
      </c>
      <c r="F352" s="3">
        <v>5617</v>
      </c>
      <c r="G352" s="3">
        <f t="shared" si="135"/>
        <v>0.001610305958132045</v>
      </c>
      <c r="H352" s="3">
        <f t="shared" si="141"/>
        <v>0.5619967793880853</v>
      </c>
      <c r="I352" s="3">
        <f t="shared" si="142"/>
        <v>0.18934184929340747</v>
      </c>
      <c r="J352" s="3">
        <f t="shared" si="121"/>
        <v>0.002725161826193186</v>
      </c>
      <c r="K352" s="3">
        <f t="shared" si="136"/>
        <v>0.001114855868061141</v>
      </c>
      <c r="L352" s="3">
        <v>5355</v>
      </c>
      <c r="M352" s="3">
        <f t="shared" si="137"/>
        <v>0.005025304826263341</v>
      </c>
      <c r="N352" s="3">
        <f t="shared" si="138"/>
        <v>0.003414998868131296</v>
      </c>
      <c r="O352" s="3">
        <f t="shared" si="122"/>
        <v>0</v>
      </c>
      <c r="P352" s="3">
        <v>114</v>
      </c>
      <c r="Q352" s="3">
        <f t="shared" si="123"/>
        <v>0.00013118647812638092</v>
      </c>
      <c r="R352" s="3">
        <f t="shared" si="139"/>
        <v>0.0014791194800056642</v>
      </c>
      <c r="S352" s="3">
        <f t="shared" si="124"/>
        <v>0.0048941183481369605</v>
      </c>
      <c r="T352" s="3">
        <f t="shared" si="143"/>
        <v>0.9175423939460883</v>
      </c>
      <c r="U352" s="3">
        <v>20</v>
      </c>
      <c r="V352" s="3">
        <f t="shared" si="125"/>
        <v>0.002622263012980202</v>
      </c>
      <c r="W352" s="3">
        <f t="shared" si="140"/>
        <v>0.001011957054848157</v>
      </c>
      <c r="X352" s="3">
        <f t="shared" si="126"/>
        <v>0.004013347771415184</v>
      </c>
      <c r="Y352" s="3">
        <v>21</v>
      </c>
      <c r="Z352" s="3">
        <f t="shared" si="127"/>
        <v>0.0005975925557041632</v>
      </c>
      <c r="AA352" s="3">
        <f t="shared" si="128"/>
        <v>0.001012713402427882</v>
      </c>
      <c r="AB352" s="3">
        <v>0</v>
      </c>
      <c r="AC352" s="3">
        <f t="shared" si="129"/>
        <v>0</v>
      </c>
      <c r="AD352" s="3">
        <f t="shared" si="130"/>
        <v>0.001610305958132045</v>
      </c>
      <c r="AE352" s="3">
        <v>16</v>
      </c>
      <c r="AF352" s="3">
        <f t="shared" si="131"/>
        <v>0.0004996876951905059</v>
      </c>
      <c r="AG352" s="3">
        <f t="shared" si="132"/>
        <v>0.001110618262941539</v>
      </c>
      <c r="AH352" s="3">
        <v>91</v>
      </c>
      <c r="AI352" s="3">
        <f t="shared" si="133"/>
        <v>0.001774951725214067</v>
      </c>
      <c r="AJ352" s="3">
        <f t="shared" si="134"/>
        <v>0.00016464576708202197</v>
      </c>
    </row>
    <row r="353" spans="1:36" ht="15" customHeight="1">
      <c r="A353" s="2" t="s">
        <v>1083</v>
      </c>
      <c r="B353" s="2" t="s">
        <v>1084</v>
      </c>
      <c r="C353" s="2" t="s">
        <v>22</v>
      </c>
      <c r="D353" s="2" t="s">
        <v>1085</v>
      </c>
      <c r="E353" s="2">
        <f t="shared" si="120"/>
        <v>3717</v>
      </c>
      <c r="F353" s="3">
        <v>3717</v>
      </c>
      <c r="G353" s="3">
        <f t="shared" si="135"/>
        <v>0.001610305958132045</v>
      </c>
      <c r="H353" s="3">
        <f t="shared" si="141"/>
        <v>0.5636070853462174</v>
      </c>
      <c r="I353" s="3">
        <f t="shared" si="142"/>
        <v>0.19262073165810664</v>
      </c>
      <c r="J353" s="3">
        <f t="shared" si="121"/>
        <v>0.0018033517016129736</v>
      </c>
      <c r="K353" s="3">
        <f t="shared" si="136"/>
        <v>0.0001930457434809285</v>
      </c>
      <c r="L353" s="3">
        <v>3494</v>
      </c>
      <c r="M353" s="3">
        <f t="shared" si="137"/>
        <v>0.003278882364699181</v>
      </c>
      <c r="N353" s="3">
        <f t="shared" si="138"/>
        <v>0.0016685764065671358</v>
      </c>
      <c r="O353" s="3">
        <f t="shared" si="122"/>
        <v>0</v>
      </c>
      <c r="P353" s="3">
        <v>105</v>
      </c>
      <c r="Q353" s="3">
        <f t="shared" si="123"/>
        <v>0.00012082965090587715</v>
      </c>
      <c r="R353" s="3">
        <f t="shared" si="139"/>
        <v>0.001489476307226168</v>
      </c>
      <c r="S353" s="3">
        <f t="shared" si="124"/>
        <v>0.0031580527137933037</v>
      </c>
      <c r="T353" s="3">
        <f t="shared" si="143"/>
        <v>0.9176632235969941</v>
      </c>
      <c r="U353" s="3">
        <v>22</v>
      </c>
      <c r="V353" s="3">
        <f t="shared" si="125"/>
        <v>0.002884489314278222</v>
      </c>
      <c r="W353" s="3">
        <f t="shared" si="140"/>
        <v>0.001274183356146177</v>
      </c>
      <c r="X353" s="3">
        <f t="shared" si="126"/>
        <v>0.002004699008553004</v>
      </c>
      <c r="Y353" s="3">
        <v>24</v>
      </c>
      <c r="Z353" s="3">
        <f t="shared" si="127"/>
        <v>0.000682962920804758</v>
      </c>
      <c r="AA353" s="3">
        <f t="shared" si="128"/>
        <v>0.0009273430373272871</v>
      </c>
      <c r="AB353" s="3">
        <v>1</v>
      </c>
      <c r="AC353" s="3">
        <f t="shared" si="129"/>
        <v>0.001976284584980237</v>
      </c>
      <c r="AD353" s="3">
        <f t="shared" si="130"/>
        <v>0.00036597862684819194</v>
      </c>
      <c r="AE353" s="3">
        <v>20</v>
      </c>
      <c r="AF353" s="3">
        <f t="shared" si="131"/>
        <v>0.0006246096189881324</v>
      </c>
      <c r="AG353" s="3">
        <f t="shared" si="132"/>
        <v>0.0009856963391439127</v>
      </c>
      <c r="AH353" s="3">
        <v>51</v>
      </c>
      <c r="AI353" s="3">
        <f t="shared" si="133"/>
        <v>0.0009947531646804111</v>
      </c>
      <c r="AJ353" s="3">
        <f t="shared" si="134"/>
        <v>0.0006155527934516339</v>
      </c>
    </row>
    <row r="354" spans="1:36" ht="15" customHeight="1">
      <c r="A354" s="2" t="s">
        <v>1086</v>
      </c>
      <c r="B354" s="2" t="s">
        <v>1087</v>
      </c>
      <c r="C354" s="2" t="s">
        <v>22</v>
      </c>
      <c r="D354" s="2" t="s">
        <v>1088</v>
      </c>
      <c r="E354" s="2">
        <f t="shared" si="120"/>
        <v>3171</v>
      </c>
      <c r="F354" s="3">
        <v>3171</v>
      </c>
      <c r="G354" s="3">
        <f t="shared" si="135"/>
        <v>0.001610305958132045</v>
      </c>
      <c r="H354" s="3">
        <f t="shared" si="141"/>
        <v>0.5652173913043494</v>
      </c>
      <c r="I354" s="3">
        <f t="shared" si="142"/>
        <v>0.1952811871543637</v>
      </c>
      <c r="J354" s="3">
        <f t="shared" si="121"/>
        <v>0.0015384525816020283</v>
      </c>
      <c r="K354" s="3">
        <f t="shared" si="136"/>
        <v>7.185337653001678E-05</v>
      </c>
      <c r="L354" s="3">
        <v>2835</v>
      </c>
      <c r="M354" s="3">
        <f t="shared" si="137"/>
        <v>0.0026604554962570627</v>
      </c>
      <c r="N354" s="3">
        <f t="shared" si="138"/>
        <v>0.0010501495381250176</v>
      </c>
      <c r="O354" s="3">
        <f t="shared" si="122"/>
        <v>0</v>
      </c>
      <c r="P354" s="3">
        <v>197</v>
      </c>
      <c r="Q354" s="3">
        <f t="shared" si="123"/>
        <v>0.00022669944027102666</v>
      </c>
      <c r="R354" s="3">
        <f t="shared" si="139"/>
        <v>0.0013836065178610185</v>
      </c>
      <c r="S354" s="3">
        <f t="shared" si="124"/>
        <v>0.002433756055986036</v>
      </c>
      <c r="T354" s="3">
        <f t="shared" si="143"/>
        <v>0.9178899230372651</v>
      </c>
      <c r="U354" s="3">
        <v>23</v>
      </c>
      <c r="V354" s="3">
        <f t="shared" si="125"/>
        <v>0.003015602464927232</v>
      </c>
      <c r="W354" s="3">
        <f t="shared" si="140"/>
        <v>0.001405296506795187</v>
      </c>
      <c r="X354" s="3">
        <f t="shared" si="126"/>
        <v>0.0012551589894618756</v>
      </c>
      <c r="Y354" s="3">
        <v>31</v>
      </c>
      <c r="Z354" s="3">
        <f t="shared" si="127"/>
        <v>0.0008821604393728124</v>
      </c>
      <c r="AA354" s="3">
        <f t="shared" si="128"/>
        <v>0.0007281455187592326</v>
      </c>
      <c r="AB354" s="3">
        <v>2</v>
      </c>
      <c r="AC354" s="3">
        <f t="shared" si="129"/>
        <v>0.003952569169960474</v>
      </c>
      <c r="AD354" s="3">
        <f t="shared" si="130"/>
        <v>0.0023422632118284287</v>
      </c>
      <c r="AE354" s="3">
        <v>20</v>
      </c>
      <c r="AF354" s="3">
        <f t="shared" si="131"/>
        <v>0.0006246096189881324</v>
      </c>
      <c r="AG354" s="3">
        <f t="shared" si="132"/>
        <v>0.0009856963391439127</v>
      </c>
      <c r="AH354" s="3">
        <v>63</v>
      </c>
      <c r="AI354" s="3">
        <f t="shared" si="133"/>
        <v>0.0012288127328405078</v>
      </c>
      <c r="AJ354" s="3">
        <f t="shared" si="134"/>
        <v>0.00038149322529153727</v>
      </c>
    </row>
    <row r="355" spans="1:36" ht="15" customHeight="1">
      <c r="A355" s="2" t="s">
        <v>1089</v>
      </c>
      <c r="B355" s="2" t="s">
        <v>1090</v>
      </c>
      <c r="C355" s="2" t="s">
        <v>22</v>
      </c>
      <c r="D355" s="2" t="s">
        <v>1091</v>
      </c>
      <c r="E355" s="2">
        <f t="shared" si="120"/>
        <v>4016</v>
      </c>
      <c r="F355" s="3">
        <v>4016</v>
      </c>
      <c r="G355" s="3">
        <f t="shared" si="135"/>
        <v>0.001610305958132045</v>
      </c>
      <c r="H355" s="3">
        <f t="shared" si="141"/>
        <v>0.5668276972624815</v>
      </c>
      <c r="I355" s="3">
        <f t="shared" si="142"/>
        <v>0.19890165886673047</v>
      </c>
      <c r="J355" s="3">
        <f t="shared" si="121"/>
        <v>0.0019484155054284914</v>
      </c>
      <c r="K355" s="3">
        <f t="shared" si="136"/>
        <v>0.0003381095472964463</v>
      </c>
      <c r="L355" s="3">
        <v>3858</v>
      </c>
      <c r="M355" s="3">
        <f t="shared" si="137"/>
        <v>0.0036204717123667542</v>
      </c>
      <c r="N355" s="3">
        <f t="shared" si="138"/>
        <v>0.002010165754234709</v>
      </c>
      <c r="O355" s="3">
        <f t="shared" si="122"/>
        <v>0</v>
      </c>
      <c r="P355" s="3">
        <v>81</v>
      </c>
      <c r="Q355" s="3">
        <f t="shared" si="123"/>
        <v>9.32114449845338E-05</v>
      </c>
      <c r="R355" s="3">
        <f t="shared" si="139"/>
        <v>0.0015170945131475113</v>
      </c>
      <c r="S355" s="3">
        <f t="shared" si="124"/>
        <v>0.0035272602673822205</v>
      </c>
      <c r="T355" s="3">
        <f t="shared" si="143"/>
        <v>0.9179831344822497</v>
      </c>
      <c r="U355" s="3">
        <v>15</v>
      </c>
      <c r="V355" s="3">
        <f t="shared" si="125"/>
        <v>0.0019666972597351512</v>
      </c>
      <c r="W355" s="3">
        <f t="shared" si="140"/>
        <v>0.00035639130160310616</v>
      </c>
      <c r="X355" s="3">
        <f t="shared" si="126"/>
        <v>0.003264080410763648</v>
      </c>
      <c r="Y355" s="3">
        <v>10</v>
      </c>
      <c r="Z355" s="3">
        <f t="shared" si="127"/>
        <v>0.00028456788366864916</v>
      </c>
      <c r="AA355" s="3">
        <f t="shared" si="128"/>
        <v>0.0013257380744633959</v>
      </c>
      <c r="AB355" s="3">
        <v>1</v>
      </c>
      <c r="AC355" s="3">
        <f t="shared" si="129"/>
        <v>0.001976284584980237</v>
      </c>
      <c r="AD355" s="3">
        <f t="shared" si="130"/>
        <v>0.00036597862684819194</v>
      </c>
      <c r="AE355" s="3">
        <v>17</v>
      </c>
      <c r="AF355" s="3">
        <f t="shared" si="131"/>
        <v>0.0005309181761399126</v>
      </c>
      <c r="AG355" s="3">
        <f t="shared" si="132"/>
        <v>0.0010793877819921325</v>
      </c>
      <c r="AH355" s="3">
        <v>34</v>
      </c>
      <c r="AI355" s="3">
        <f t="shared" si="133"/>
        <v>0.0006631687764536075</v>
      </c>
      <c r="AJ355" s="3">
        <f t="shared" si="134"/>
        <v>0.0009471371816784376</v>
      </c>
    </row>
    <row r="356" spans="1:36" ht="15" customHeight="1">
      <c r="A356" s="2" t="s">
        <v>1092</v>
      </c>
      <c r="B356" s="2" t="s">
        <v>1093</v>
      </c>
      <c r="C356" s="2" t="s">
        <v>22</v>
      </c>
      <c r="D356" s="2" t="s">
        <v>1094</v>
      </c>
      <c r="E356" s="2">
        <f t="shared" si="120"/>
        <v>2781</v>
      </c>
      <c r="F356" s="3">
        <v>2781</v>
      </c>
      <c r="G356" s="3">
        <f t="shared" si="135"/>
        <v>0.001610305958132045</v>
      </c>
      <c r="H356" s="3">
        <f t="shared" si="141"/>
        <v>0.5684380032206136</v>
      </c>
      <c r="I356" s="3">
        <f t="shared" si="142"/>
        <v>0.20139131968915375</v>
      </c>
      <c r="J356" s="3">
        <f t="shared" si="121"/>
        <v>0.0013492389244513531</v>
      </c>
      <c r="K356" s="3">
        <f t="shared" si="136"/>
        <v>0.00026106703368069194</v>
      </c>
      <c r="L356" s="3">
        <v>2653</v>
      </c>
      <c r="M356" s="3">
        <f t="shared" si="137"/>
        <v>0.002489660822423276</v>
      </c>
      <c r="N356" s="3">
        <f t="shared" si="138"/>
        <v>0.000879354864291231</v>
      </c>
      <c r="O356" s="3">
        <f t="shared" si="122"/>
        <v>0</v>
      </c>
      <c r="P356" s="3">
        <v>80</v>
      </c>
      <c r="Q356" s="3">
        <f t="shared" si="123"/>
        <v>9.206068640447784E-05</v>
      </c>
      <c r="R356" s="3">
        <f t="shared" si="139"/>
        <v>0.0015182452717275672</v>
      </c>
      <c r="S356" s="3">
        <f t="shared" si="124"/>
        <v>0.0023976001360187984</v>
      </c>
      <c r="T356" s="3">
        <f t="shared" si="143"/>
        <v>0.9180751951686541</v>
      </c>
      <c r="U356" s="3">
        <v>3</v>
      </c>
      <c r="V356" s="3">
        <f t="shared" si="125"/>
        <v>0.0003933394519470303</v>
      </c>
      <c r="W356" s="3">
        <f t="shared" si="140"/>
        <v>0.0012169665061850148</v>
      </c>
      <c r="X356" s="3">
        <f t="shared" si="126"/>
        <v>0.0012726943162382613</v>
      </c>
      <c r="Y356" s="3">
        <v>10</v>
      </c>
      <c r="Z356" s="3">
        <f t="shared" si="127"/>
        <v>0.00028456788366864916</v>
      </c>
      <c r="AA356" s="3">
        <f t="shared" si="128"/>
        <v>0.0013257380744633959</v>
      </c>
      <c r="AB356" s="3">
        <v>0</v>
      </c>
      <c r="AC356" s="3">
        <f t="shared" si="129"/>
        <v>0</v>
      </c>
      <c r="AD356" s="3">
        <f t="shared" si="130"/>
        <v>0.001610305958132045</v>
      </c>
      <c r="AE356" s="3">
        <v>9</v>
      </c>
      <c r="AF356" s="3">
        <f t="shared" si="131"/>
        <v>0.0002810743285446596</v>
      </c>
      <c r="AG356" s="3">
        <f t="shared" si="132"/>
        <v>0.0013292316295873854</v>
      </c>
      <c r="AH356" s="3">
        <v>26</v>
      </c>
      <c r="AI356" s="3">
        <f t="shared" si="133"/>
        <v>0.0005071290643468763</v>
      </c>
      <c r="AJ356" s="3">
        <f t="shared" si="134"/>
        <v>0.0011031768937851687</v>
      </c>
    </row>
    <row r="357" spans="1:36" ht="15" customHeight="1">
      <c r="A357" s="2" t="s">
        <v>1095</v>
      </c>
      <c r="B357" s="2" t="s">
        <v>1096</v>
      </c>
      <c r="C357" s="2" t="s">
        <v>22</v>
      </c>
      <c r="D357" s="2" t="s">
        <v>1097</v>
      </c>
      <c r="E357" s="2">
        <f t="shared" si="120"/>
        <v>3815</v>
      </c>
      <c r="F357" s="3">
        <v>3815</v>
      </c>
      <c r="G357" s="3">
        <f t="shared" si="135"/>
        <v>0.001610305958132045</v>
      </c>
      <c r="H357" s="3">
        <f t="shared" si="141"/>
        <v>0.5700483091787456</v>
      </c>
      <c r="I357" s="3">
        <f t="shared" si="142"/>
        <v>0.20403019124311314</v>
      </c>
      <c r="J357" s="3">
        <f t="shared" si="121"/>
        <v>0.001850897697512374</v>
      </c>
      <c r="K357" s="3">
        <f t="shared" si="136"/>
        <v>0.00024059173938032895</v>
      </c>
      <c r="L357" s="3">
        <v>2812</v>
      </c>
      <c r="M357" s="3">
        <f t="shared" si="137"/>
        <v>0.0026388715539593867</v>
      </c>
      <c r="N357" s="3">
        <f t="shared" si="138"/>
        <v>0.0010285655958273416</v>
      </c>
      <c r="O357" s="3">
        <f t="shared" si="122"/>
        <v>0</v>
      </c>
      <c r="P357" s="3">
        <v>853</v>
      </c>
      <c r="Q357" s="3">
        <f t="shared" si="123"/>
        <v>0.0009815970687877449</v>
      </c>
      <c r="R357" s="3">
        <f t="shared" si="139"/>
        <v>0.0006287088893443002</v>
      </c>
      <c r="S357" s="3">
        <f t="shared" si="124"/>
        <v>0.0016572744851716418</v>
      </c>
      <c r="T357" s="3">
        <f t="shared" si="143"/>
        <v>0.9190567922374419</v>
      </c>
      <c r="U357" s="3">
        <v>11</v>
      </c>
      <c r="V357" s="3">
        <f t="shared" si="125"/>
        <v>0.001442244657139111</v>
      </c>
      <c r="W357" s="3">
        <f t="shared" si="140"/>
        <v>0.00016806130099293408</v>
      </c>
      <c r="X357" s="3">
        <f t="shared" si="126"/>
        <v>0.002470810252966453</v>
      </c>
      <c r="Y357" s="3">
        <v>45</v>
      </c>
      <c r="Z357" s="3">
        <f t="shared" si="127"/>
        <v>0.0012805554765089211</v>
      </c>
      <c r="AA357" s="3">
        <f t="shared" si="128"/>
        <v>0.00032975048162312394</v>
      </c>
      <c r="AB357" s="3">
        <v>0</v>
      </c>
      <c r="AC357" s="3">
        <f t="shared" si="129"/>
        <v>0</v>
      </c>
      <c r="AD357" s="3">
        <f t="shared" si="130"/>
        <v>0.001610305958132045</v>
      </c>
      <c r="AE357" s="3">
        <v>26</v>
      </c>
      <c r="AF357" s="3">
        <f t="shared" si="131"/>
        <v>0.0008119925046845721</v>
      </c>
      <c r="AG357" s="3">
        <f t="shared" si="132"/>
        <v>0.000798313453447473</v>
      </c>
      <c r="AH357" s="3">
        <v>68</v>
      </c>
      <c r="AI357" s="3">
        <f t="shared" si="133"/>
        <v>0.001326337552907215</v>
      </c>
      <c r="AJ357" s="3">
        <f t="shared" si="134"/>
        <v>0.00028396840522483015</v>
      </c>
    </row>
    <row r="358" spans="1:36" ht="15" customHeight="1">
      <c r="A358" s="2" t="s">
        <v>1098</v>
      </c>
      <c r="B358" s="2" t="s">
        <v>1099</v>
      </c>
      <c r="C358" s="2" t="s">
        <v>22</v>
      </c>
      <c r="D358" s="2" t="s">
        <v>1100</v>
      </c>
      <c r="E358" s="2">
        <f t="shared" si="120"/>
        <v>3400</v>
      </c>
      <c r="F358" s="3">
        <v>3400</v>
      </c>
      <c r="G358" s="3">
        <f t="shared" si="135"/>
        <v>0.001610305958132045</v>
      </c>
      <c r="H358" s="3">
        <f t="shared" si="141"/>
        <v>0.5716586151368777</v>
      </c>
      <c r="I358" s="3">
        <f t="shared" si="142"/>
        <v>0.20683235001271583</v>
      </c>
      <c r="J358" s="3">
        <f t="shared" si="121"/>
        <v>0.0016495549597751171</v>
      </c>
      <c r="K358" s="3">
        <f t="shared" si="136"/>
        <v>3.924900164307206E-05</v>
      </c>
      <c r="L358" s="3">
        <v>2986</v>
      </c>
      <c r="M358" s="3">
        <f t="shared" si="137"/>
        <v>0.002802158769602677</v>
      </c>
      <c r="N358" s="3">
        <f t="shared" si="138"/>
        <v>0.001191852811470632</v>
      </c>
      <c r="O358" s="3">
        <f t="shared" si="122"/>
        <v>0</v>
      </c>
      <c r="P358" s="3">
        <v>297</v>
      </c>
      <c r="Q358" s="3">
        <f t="shared" si="123"/>
        <v>0.00034177529827662394</v>
      </c>
      <c r="R358" s="3">
        <f t="shared" si="139"/>
        <v>0.001268530659855421</v>
      </c>
      <c r="S358" s="3">
        <f t="shared" si="124"/>
        <v>0.0024603834713260533</v>
      </c>
      <c r="T358" s="3">
        <f t="shared" si="143"/>
        <v>0.9193985675357185</v>
      </c>
      <c r="U358" s="3">
        <v>10</v>
      </c>
      <c r="V358" s="3">
        <f t="shared" si="125"/>
        <v>0.001311131506490101</v>
      </c>
      <c r="W358" s="3">
        <f t="shared" si="140"/>
        <v>0.00029917445164194404</v>
      </c>
      <c r="X358" s="3">
        <f t="shared" si="126"/>
        <v>0.002502984317960733</v>
      </c>
      <c r="Y358" s="3">
        <v>26</v>
      </c>
      <c r="Z358" s="3">
        <f t="shared" si="127"/>
        <v>0.0007398764975384878</v>
      </c>
      <c r="AA358" s="3">
        <f t="shared" si="128"/>
        <v>0.0008704294605935573</v>
      </c>
      <c r="AB358" s="3">
        <v>0</v>
      </c>
      <c r="AC358" s="3">
        <f t="shared" si="129"/>
        <v>0</v>
      </c>
      <c r="AD358" s="3">
        <f t="shared" si="130"/>
        <v>0.001610305958132045</v>
      </c>
      <c r="AE358" s="3">
        <v>18</v>
      </c>
      <c r="AF358" s="3">
        <f t="shared" si="131"/>
        <v>0.0005621486570893192</v>
      </c>
      <c r="AG358" s="3">
        <f t="shared" si="132"/>
        <v>0.001048157301042726</v>
      </c>
      <c r="AH358" s="3">
        <v>63</v>
      </c>
      <c r="AI358" s="3">
        <f t="shared" si="133"/>
        <v>0.0012288127328405078</v>
      </c>
      <c r="AJ358" s="3">
        <f t="shared" si="134"/>
        <v>0.00038149322529153727</v>
      </c>
    </row>
    <row r="359" spans="1:36" ht="15" customHeight="1">
      <c r="A359" s="2" t="s">
        <v>1101</v>
      </c>
      <c r="B359" s="2" t="s">
        <v>1102</v>
      </c>
      <c r="C359" s="2" t="s">
        <v>22</v>
      </c>
      <c r="D359" s="2" t="s">
        <v>1103</v>
      </c>
      <c r="E359" s="2">
        <f t="shared" si="120"/>
        <v>4757</v>
      </c>
      <c r="F359" s="3">
        <v>4757</v>
      </c>
      <c r="G359" s="3">
        <f t="shared" si="135"/>
        <v>0.001610305958132045</v>
      </c>
      <c r="H359" s="3">
        <f t="shared" si="141"/>
        <v>0.5732689210950097</v>
      </c>
      <c r="I359" s="3">
        <f t="shared" si="142"/>
        <v>0.21105247994804846</v>
      </c>
      <c r="J359" s="3">
        <f t="shared" si="121"/>
        <v>0.0023079214540147742</v>
      </c>
      <c r="K359" s="3">
        <f t="shared" si="136"/>
        <v>0.0006976154958827291</v>
      </c>
      <c r="L359" s="3">
        <v>4497</v>
      </c>
      <c r="M359" s="3">
        <f t="shared" si="137"/>
        <v>0.004220129935332632</v>
      </c>
      <c r="N359" s="3">
        <f t="shared" si="138"/>
        <v>0.0026098239772005868</v>
      </c>
      <c r="O359" s="3">
        <f t="shared" si="122"/>
        <v>0</v>
      </c>
      <c r="P359" s="3">
        <v>96</v>
      </c>
      <c r="Q359" s="3">
        <f t="shared" si="123"/>
        <v>0.0001104728236853734</v>
      </c>
      <c r="R359" s="3">
        <f t="shared" si="139"/>
        <v>0.0014998331344466716</v>
      </c>
      <c r="S359" s="3">
        <f t="shared" si="124"/>
        <v>0.004109657111647258</v>
      </c>
      <c r="T359" s="3">
        <f t="shared" si="143"/>
        <v>0.9195090403594038</v>
      </c>
      <c r="U359" s="3">
        <v>13</v>
      </c>
      <c r="V359" s="3">
        <f t="shared" si="125"/>
        <v>0.0017044709584371313</v>
      </c>
      <c r="W359" s="3">
        <f t="shared" si="140"/>
        <v>9.416500030508626E-05</v>
      </c>
      <c r="X359" s="3">
        <f t="shared" si="126"/>
        <v>0.004125964935027546</v>
      </c>
      <c r="Y359" s="3">
        <v>56</v>
      </c>
      <c r="Z359" s="3">
        <f t="shared" si="127"/>
        <v>0.0015935801485444353</v>
      </c>
      <c r="AA359" s="3">
        <f t="shared" si="128"/>
        <v>1.672580958760983E-05</v>
      </c>
      <c r="AB359" s="3">
        <v>0</v>
      </c>
      <c r="AC359" s="3">
        <f t="shared" si="129"/>
        <v>0</v>
      </c>
      <c r="AD359" s="3">
        <f t="shared" si="130"/>
        <v>0.001610305958132045</v>
      </c>
      <c r="AE359" s="3">
        <v>24</v>
      </c>
      <c r="AF359" s="3">
        <f t="shared" si="131"/>
        <v>0.0007495315427857589</v>
      </c>
      <c r="AG359" s="3">
        <f t="shared" si="132"/>
        <v>0.0008607744153462861</v>
      </c>
      <c r="AH359" s="3">
        <v>71</v>
      </c>
      <c r="AI359" s="3">
        <f t="shared" si="133"/>
        <v>0.001384852444947239</v>
      </c>
      <c r="AJ359" s="3">
        <f t="shared" si="134"/>
        <v>0.0002254535131848061</v>
      </c>
    </row>
    <row r="360" spans="1:36" ht="15" customHeight="1">
      <c r="A360" s="2" t="s">
        <v>1104</v>
      </c>
      <c r="B360" s="2" t="s">
        <v>1105</v>
      </c>
      <c r="C360" s="2" t="s">
        <v>22</v>
      </c>
      <c r="D360" s="2" t="s">
        <v>1106</v>
      </c>
      <c r="E360" s="2">
        <f t="shared" si="120"/>
        <v>3492</v>
      </c>
      <c r="F360" s="3">
        <v>3492</v>
      </c>
      <c r="G360" s="3">
        <f t="shared" si="135"/>
        <v>0.001610305958132045</v>
      </c>
      <c r="H360" s="3">
        <f t="shared" si="141"/>
        <v>0.5748792270531418</v>
      </c>
      <c r="I360" s="3">
        <f t="shared" si="142"/>
        <v>0.2138593308790202</v>
      </c>
      <c r="J360" s="3">
        <f t="shared" si="121"/>
        <v>0.001694189976333738</v>
      </c>
      <c r="K360" s="3">
        <f t="shared" si="136"/>
        <v>8.388401820169297E-05</v>
      </c>
      <c r="L360" s="3">
        <v>2991</v>
      </c>
      <c r="M360" s="3">
        <f t="shared" si="137"/>
        <v>0.0028068509309717373</v>
      </c>
      <c r="N360" s="3">
        <f t="shared" si="138"/>
        <v>0.0011965449728396922</v>
      </c>
      <c r="O360" s="3">
        <f t="shared" si="122"/>
        <v>0</v>
      </c>
      <c r="P360" s="3">
        <v>365</v>
      </c>
      <c r="Q360" s="3">
        <f t="shared" si="123"/>
        <v>0.0004200268817204301</v>
      </c>
      <c r="R360" s="3">
        <f t="shared" si="139"/>
        <v>0.001190279076411615</v>
      </c>
      <c r="S360" s="3">
        <f t="shared" si="124"/>
        <v>0.002386824049251307</v>
      </c>
      <c r="T360" s="3">
        <f t="shared" si="143"/>
        <v>0.9199290672411242</v>
      </c>
      <c r="U360" s="3">
        <v>12</v>
      </c>
      <c r="V360" s="3">
        <f t="shared" si="125"/>
        <v>0.0015733578077881212</v>
      </c>
      <c r="W360" s="3">
        <f t="shared" si="140"/>
        <v>3.6948150343923914E-05</v>
      </c>
      <c r="X360" s="3">
        <f t="shared" si="126"/>
        <v>0.0027699027806278136</v>
      </c>
      <c r="Y360" s="3">
        <v>24</v>
      </c>
      <c r="Z360" s="3">
        <f t="shared" si="127"/>
        <v>0.000682962920804758</v>
      </c>
      <c r="AA360" s="3">
        <f t="shared" si="128"/>
        <v>0.0009273430373272871</v>
      </c>
      <c r="AB360" s="3">
        <v>4</v>
      </c>
      <c r="AC360" s="3">
        <f t="shared" si="129"/>
        <v>0.007905138339920948</v>
      </c>
      <c r="AD360" s="3">
        <f t="shared" si="130"/>
        <v>0.006294832381788903</v>
      </c>
      <c r="AE360" s="3">
        <v>26</v>
      </c>
      <c r="AF360" s="3">
        <f t="shared" si="131"/>
        <v>0.0008119925046845721</v>
      </c>
      <c r="AG360" s="3">
        <f t="shared" si="132"/>
        <v>0.000798313453447473</v>
      </c>
      <c r="AH360" s="3">
        <v>70</v>
      </c>
      <c r="AI360" s="3">
        <f t="shared" si="133"/>
        <v>0.0013653474809338976</v>
      </c>
      <c r="AJ360" s="3">
        <f t="shared" si="134"/>
        <v>0.0002449584771981475</v>
      </c>
    </row>
    <row r="361" spans="1:36" ht="15" customHeight="1">
      <c r="A361" s="2" t="s">
        <v>1107</v>
      </c>
      <c r="B361" s="2" t="s">
        <v>1108</v>
      </c>
      <c r="C361" s="2" t="s">
        <v>22</v>
      </c>
      <c r="D361" s="2" t="s">
        <v>1109</v>
      </c>
      <c r="E361" s="2">
        <f t="shared" si="120"/>
        <v>3040</v>
      </c>
      <c r="F361" s="3">
        <v>3040</v>
      </c>
      <c r="G361" s="3">
        <f t="shared" si="135"/>
        <v>0.001610305958132045</v>
      </c>
      <c r="H361" s="3">
        <f t="shared" si="141"/>
        <v>0.5764895330112738</v>
      </c>
      <c r="I361" s="3">
        <f t="shared" si="142"/>
        <v>0.2151477983909641</v>
      </c>
      <c r="J361" s="3">
        <f t="shared" si="121"/>
        <v>0.0014748961993283401</v>
      </c>
      <c r="K361" s="3">
        <f t="shared" si="136"/>
        <v>0.00013540975880370495</v>
      </c>
      <c r="L361" s="3">
        <v>1373</v>
      </c>
      <c r="M361" s="3">
        <f t="shared" si="137"/>
        <v>0.0012884675119438967</v>
      </c>
      <c r="N361" s="3">
        <f t="shared" si="138"/>
        <v>0.00032183844618814835</v>
      </c>
      <c r="O361" s="3">
        <f t="shared" si="122"/>
        <v>0</v>
      </c>
      <c r="P361" s="3">
        <v>1531</v>
      </c>
      <c r="Q361" s="3">
        <f t="shared" si="123"/>
        <v>0.0017618113860656944</v>
      </c>
      <c r="R361" s="3">
        <f t="shared" si="139"/>
        <v>0.00015150542793364937</v>
      </c>
      <c r="S361" s="3">
        <f t="shared" si="124"/>
        <v>0.0004733438741217977</v>
      </c>
      <c r="T361" s="3">
        <f t="shared" si="143"/>
        <v>0.9216908786271899</v>
      </c>
      <c r="U361" s="3">
        <v>8</v>
      </c>
      <c r="V361" s="3">
        <f t="shared" si="125"/>
        <v>0.0010489052051920807</v>
      </c>
      <c r="W361" s="3">
        <f t="shared" si="140"/>
        <v>0.0005614007529399644</v>
      </c>
      <c r="X361" s="3">
        <f t="shared" si="126"/>
        <v>0.0007270667590039324</v>
      </c>
      <c r="Y361" s="3">
        <v>30</v>
      </c>
      <c r="Z361" s="3">
        <f t="shared" si="127"/>
        <v>0.0008537036510059474</v>
      </c>
      <c r="AA361" s="3">
        <f t="shared" si="128"/>
        <v>0.0007566023071260977</v>
      </c>
      <c r="AB361" s="3">
        <v>2</v>
      </c>
      <c r="AC361" s="3">
        <f t="shared" si="129"/>
        <v>0.003952569169960474</v>
      </c>
      <c r="AD361" s="3">
        <f t="shared" si="130"/>
        <v>0.0023422632118284287</v>
      </c>
      <c r="AE361" s="3">
        <v>28</v>
      </c>
      <c r="AF361" s="3">
        <f t="shared" si="131"/>
        <v>0.0008744534665833854</v>
      </c>
      <c r="AG361" s="3">
        <f t="shared" si="132"/>
        <v>0.0007358524915486597</v>
      </c>
      <c r="AH361" s="3">
        <v>68</v>
      </c>
      <c r="AI361" s="3">
        <f t="shared" si="133"/>
        <v>0.001326337552907215</v>
      </c>
      <c r="AJ361" s="3">
        <f t="shared" si="134"/>
        <v>0.00028396840522483015</v>
      </c>
    </row>
    <row r="362" spans="1:36" ht="15" customHeight="1">
      <c r="A362" s="2" t="s">
        <v>1110</v>
      </c>
      <c r="B362" s="2" t="s">
        <v>1111</v>
      </c>
      <c r="C362" s="2" t="s">
        <v>22</v>
      </c>
      <c r="D362" s="2" t="s">
        <v>1112</v>
      </c>
      <c r="E362" s="2">
        <f t="shared" si="120"/>
        <v>3072</v>
      </c>
      <c r="F362" s="3">
        <v>3072</v>
      </c>
      <c r="G362" s="3">
        <f t="shared" si="135"/>
        <v>0.001610305958132045</v>
      </c>
      <c r="H362" s="3">
        <f t="shared" si="141"/>
        <v>0.5780998389694059</v>
      </c>
      <c r="I362" s="3">
        <f t="shared" si="142"/>
        <v>0.21758303014150626</v>
      </c>
      <c r="J362" s="3">
        <f t="shared" si="121"/>
        <v>0.0014904214224791647</v>
      </c>
      <c r="K362" s="3">
        <f t="shared" si="136"/>
        <v>0.00011988453565288035</v>
      </c>
      <c r="L362" s="3">
        <v>2595</v>
      </c>
      <c r="M362" s="3">
        <f t="shared" si="137"/>
        <v>0.002435231750542179</v>
      </c>
      <c r="N362" s="3">
        <f t="shared" si="138"/>
        <v>0.000824925792410134</v>
      </c>
      <c r="O362" s="3">
        <f t="shared" si="122"/>
        <v>0</v>
      </c>
      <c r="P362" s="3">
        <v>361</v>
      </c>
      <c r="Q362" s="3">
        <f t="shared" si="123"/>
        <v>0.0004154238474002062</v>
      </c>
      <c r="R362" s="3">
        <f t="shared" si="139"/>
        <v>0.0011948821107318388</v>
      </c>
      <c r="S362" s="3">
        <f t="shared" si="124"/>
        <v>0.002019807903141973</v>
      </c>
      <c r="T362" s="3">
        <f t="shared" si="143"/>
        <v>0.9221063024745901</v>
      </c>
      <c r="U362" s="3">
        <v>17</v>
      </c>
      <c r="V362" s="3">
        <f t="shared" si="125"/>
        <v>0.0022289235610331716</v>
      </c>
      <c r="W362" s="3">
        <f t="shared" si="140"/>
        <v>0.0006186176029011265</v>
      </c>
      <c r="X362" s="3">
        <f t="shared" si="126"/>
        <v>0.0018166141476410526</v>
      </c>
      <c r="Y362" s="3">
        <v>32</v>
      </c>
      <c r="Z362" s="3">
        <f t="shared" si="127"/>
        <v>0.0009106172277396773</v>
      </c>
      <c r="AA362" s="3">
        <f t="shared" si="128"/>
        <v>0.0006996887303923677</v>
      </c>
      <c r="AB362" s="3">
        <v>0</v>
      </c>
      <c r="AC362" s="3">
        <f t="shared" si="129"/>
        <v>0</v>
      </c>
      <c r="AD362" s="3">
        <f t="shared" si="130"/>
        <v>0.001610305958132045</v>
      </c>
      <c r="AE362" s="3">
        <v>19</v>
      </c>
      <c r="AF362" s="3">
        <f t="shared" si="131"/>
        <v>0.0005933791380387258</v>
      </c>
      <c r="AG362" s="3">
        <f t="shared" si="132"/>
        <v>0.0010169268200933192</v>
      </c>
      <c r="AH362" s="3">
        <v>48</v>
      </c>
      <c r="AI362" s="3">
        <f t="shared" si="133"/>
        <v>0.000936238272640387</v>
      </c>
      <c r="AJ362" s="3">
        <f t="shared" si="134"/>
        <v>0.0006740676854916581</v>
      </c>
    </row>
    <row r="363" spans="1:36" ht="15" customHeight="1">
      <c r="A363" s="2" t="s">
        <v>1113</v>
      </c>
      <c r="B363" s="2" t="s">
        <v>1114</v>
      </c>
      <c r="C363" s="2" t="s">
        <v>22</v>
      </c>
      <c r="D363" s="2" t="s">
        <v>1115</v>
      </c>
      <c r="E363" s="2">
        <f t="shared" si="120"/>
        <v>2793</v>
      </c>
      <c r="F363" s="3">
        <v>2793</v>
      </c>
      <c r="G363" s="3">
        <f t="shared" si="135"/>
        <v>0.001610305958132045</v>
      </c>
      <c r="H363" s="3">
        <f t="shared" si="141"/>
        <v>0.5797101449275379</v>
      </c>
      <c r="I363" s="3">
        <f t="shared" si="142"/>
        <v>0.22008958274485815</v>
      </c>
      <c r="J363" s="3">
        <f t="shared" si="121"/>
        <v>0.0013550608831329124</v>
      </c>
      <c r="K363" s="3">
        <f t="shared" si="136"/>
        <v>0.00025524507499913264</v>
      </c>
      <c r="L363" s="3">
        <v>2671</v>
      </c>
      <c r="M363" s="3">
        <f t="shared" si="137"/>
        <v>0.0025065526033518923</v>
      </c>
      <c r="N363" s="3">
        <f t="shared" si="138"/>
        <v>0.0008962466452198472</v>
      </c>
      <c r="O363" s="3">
        <f t="shared" si="122"/>
        <v>0</v>
      </c>
      <c r="P363" s="3">
        <v>59</v>
      </c>
      <c r="Q363" s="3">
        <f t="shared" si="123"/>
        <v>6.78947562233024E-05</v>
      </c>
      <c r="R363" s="3">
        <f t="shared" si="139"/>
        <v>0.0015424112019087426</v>
      </c>
      <c r="S363" s="3">
        <f t="shared" si="124"/>
        <v>0.00243865784712859</v>
      </c>
      <c r="T363" s="3">
        <f t="shared" si="143"/>
        <v>0.9221741972308134</v>
      </c>
      <c r="U363" s="3">
        <v>9</v>
      </c>
      <c r="V363" s="3">
        <f t="shared" si="125"/>
        <v>0.0011800183558410909</v>
      </c>
      <c r="W363" s="3">
        <f t="shared" si="140"/>
        <v>0.0004302876022909542</v>
      </c>
      <c r="X363" s="3">
        <f t="shared" si="126"/>
        <v>0.002076265001060938</v>
      </c>
      <c r="Y363" s="3">
        <v>10</v>
      </c>
      <c r="Z363" s="3">
        <f t="shared" si="127"/>
        <v>0.00028456788366864916</v>
      </c>
      <c r="AA363" s="3">
        <f t="shared" si="128"/>
        <v>0.0013257380744633959</v>
      </c>
      <c r="AB363" s="3">
        <v>0</v>
      </c>
      <c r="AC363" s="3">
        <f t="shared" si="129"/>
        <v>0</v>
      </c>
      <c r="AD363" s="3">
        <f t="shared" si="130"/>
        <v>0.001610305958132045</v>
      </c>
      <c r="AE363" s="3">
        <v>7</v>
      </c>
      <c r="AF363" s="3">
        <f t="shared" si="131"/>
        <v>0.00021861336664584635</v>
      </c>
      <c r="AG363" s="3">
        <f t="shared" si="132"/>
        <v>0.0013916925914861987</v>
      </c>
      <c r="AH363" s="3">
        <v>37</v>
      </c>
      <c r="AI363" s="3">
        <f t="shared" si="133"/>
        <v>0.0007216836684936316</v>
      </c>
      <c r="AJ363" s="3">
        <f t="shared" si="134"/>
        <v>0.0008886222896384134</v>
      </c>
    </row>
    <row r="364" spans="1:36" ht="15" customHeight="1">
      <c r="A364" s="2" t="s">
        <v>1116</v>
      </c>
      <c r="B364" s="2" t="s">
        <v>1117</v>
      </c>
      <c r="C364" s="2" t="s">
        <v>22</v>
      </c>
      <c r="D364" s="2" t="s">
        <v>1118</v>
      </c>
      <c r="E364" s="2">
        <f t="shared" si="120"/>
        <v>3803</v>
      </c>
      <c r="F364" s="3">
        <v>3803</v>
      </c>
      <c r="G364" s="3">
        <f t="shared" si="135"/>
        <v>0.001610305958132045</v>
      </c>
      <c r="H364" s="3">
        <f t="shared" si="141"/>
        <v>0.58132045088567</v>
      </c>
      <c r="I364" s="3">
        <f t="shared" si="142"/>
        <v>0.22341820202006937</v>
      </c>
      <c r="J364" s="3">
        <f t="shared" si="121"/>
        <v>0.001845075738830815</v>
      </c>
      <c r="K364" s="3">
        <f t="shared" si="136"/>
        <v>0.00023476978069876986</v>
      </c>
      <c r="L364" s="3">
        <v>3547</v>
      </c>
      <c r="M364" s="3">
        <f t="shared" si="137"/>
        <v>0.0033286192752112176</v>
      </c>
      <c r="N364" s="3">
        <f t="shared" si="138"/>
        <v>0.0017183133170791726</v>
      </c>
      <c r="O364" s="3">
        <f t="shared" si="122"/>
        <v>0</v>
      </c>
      <c r="P364" s="3">
        <v>59</v>
      </c>
      <c r="Q364" s="3">
        <f t="shared" si="123"/>
        <v>6.78947562233024E-05</v>
      </c>
      <c r="R364" s="3">
        <f t="shared" si="139"/>
        <v>0.0015424112019087426</v>
      </c>
      <c r="S364" s="3">
        <f t="shared" si="124"/>
        <v>0.003260724518987915</v>
      </c>
      <c r="T364" s="3">
        <f t="shared" si="143"/>
        <v>0.9222420919870367</v>
      </c>
      <c r="U364" s="3">
        <v>16</v>
      </c>
      <c r="V364" s="3">
        <f t="shared" si="125"/>
        <v>0.0020978104103841614</v>
      </c>
      <c r="W364" s="3">
        <f t="shared" si="140"/>
        <v>0.00048750445225211633</v>
      </c>
      <c r="X364" s="3">
        <f t="shared" si="126"/>
        <v>0.0028411148229591015</v>
      </c>
      <c r="Y364" s="3">
        <v>91</v>
      </c>
      <c r="Z364" s="3">
        <f t="shared" si="127"/>
        <v>0.002589567741384707</v>
      </c>
      <c r="AA364" s="3">
        <f t="shared" si="128"/>
        <v>0.000979261783252662</v>
      </c>
      <c r="AB364" s="3">
        <v>0</v>
      </c>
      <c r="AC364" s="3">
        <f t="shared" si="129"/>
        <v>0</v>
      </c>
      <c r="AD364" s="3">
        <f t="shared" si="130"/>
        <v>0.001610305958132045</v>
      </c>
      <c r="AE364" s="3">
        <v>13</v>
      </c>
      <c r="AF364" s="3">
        <f t="shared" si="131"/>
        <v>0.00040599625234228606</v>
      </c>
      <c r="AG364" s="3">
        <f t="shared" si="132"/>
        <v>0.001204309705789759</v>
      </c>
      <c r="AH364" s="3">
        <v>77</v>
      </c>
      <c r="AI364" s="3">
        <f t="shared" si="133"/>
        <v>0.0015018822290272875</v>
      </c>
      <c r="AJ364" s="3">
        <f t="shared" si="134"/>
        <v>0.00010842372910475754</v>
      </c>
    </row>
    <row r="365" spans="1:36" ht="15" customHeight="1">
      <c r="A365" s="2" t="s">
        <v>1119</v>
      </c>
      <c r="B365" s="2" t="s">
        <v>1120</v>
      </c>
      <c r="C365" s="2" t="s">
        <v>22</v>
      </c>
      <c r="D365" s="2" t="s">
        <v>1121</v>
      </c>
      <c r="E365" s="2">
        <f t="shared" si="120"/>
        <v>2931</v>
      </c>
      <c r="F365" s="3">
        <v>2931</v>
      </c>
      <c r="G365" s="3">
        <f t="shared" si="135"/>
        <v>0.001610305958132045</v>
      </c>
      <c r="H365" s="3">
        <f t="shared" si="141"/>
        <v>0.582930756843802</v>
      </c>
      <c r="I365" s="3">
        <f t="shared" si="142"/>
        <v>0.225951030727088</v>
      </c>
      <c r="J365" s="3">
        <f t="shared" si="121"/>
        <v>0.0014220134079708437</v>
      </c>
      <c r="K365" s="3">
        <f t="shared" si="136"/>
        <v>0.00018829255016120138</v>
      </c>
      <c r="L365" s="3">
        <v>2699</v>
      </c>
      <c r="M365" s="3">
        <f t="shared" si="137"/>
        <v>0.002532828707018629</v>
      </c>
      <c r="N365" s="3">
        <f t="shared" si="138"/>
        <v>0.0009225227488865839</v>
      </c>
      <c r="O365" s="3">
        <f t="shared" si="122"/>
        <v>0</v>
      </c>
      <c r="P365" s="3">
        <v>53</v>
      </c>
      <c r="Q365" s="3">
        <f t="shared" si="123"/>
        <v>6.099020474296656E-05</v>
      </c>
      <c r="R365" s="3">
        <f t="shared" si="139"/>
        <v>0.0015493157533890784</v>
      </c>
      <c r="S365" s="3">
        <f t="shared" si="124"/>
        <v>0.0024718385022756625</v>
      </c>
      <c r="T365" s="3">
        <f t="shared" si="143"/>
        <v>0.9223030821917796</v>
      </c>
      <c r="U365" s="3">
        <v>8</v>
      </c>
      <c r="V365" s="3">
        <f t="shared" si="125"/>
        <v>0.0010489052051920807</v>
      </c>
      <c r="W365" s="3">
        <f t="shared" si="140"/>
        <v>0.0005614007529399644</v>
      </c>
      <c r="X365" s="3">
        <f t="shared" si="126"/>
        <v>0.0019714279540786646</v>
      </c>
      <c r="Y365" s="3">
        <v>124</v>
      </c>
      <c r="Z365" s="3">
        <f t="shared" si="127"/>
        <v>0.0035286417574912497</v>
      </c>
      <c r="AA365" s="3">
        <f t="shared" si="128"/>
        <v>0.0019183357993592047</v>
      </c>
      <c r="AB365" s="3">
        <v>1</v>
      </c>
      <c r="AC365" s="3">
        <f t="shared" si="129"/>
        <v>0.001976284584980237</v>
      </c>
      <c r="AD365" s="3">
        <f t="shared" si="130"/>
        <v>0.00036597862684819194</v>
      </c>
      <c r="AE365" s="3">
        <v>8</v>
      </c>
      <c r="AF365" s="3">
        <f t="shared" si="131"/>
        <v>0.00024984384759525296</v>
      </c>
      <c r="AG365" s="3">
        <f t="shared" si="132"/>
        <v>0.0013604621105367922</v>
      </c>
      <c r="AH365" s="3">
        <v>38</v>
      </c>
      <c r="AI365" s="3">
        <f t="shared" si="133"/>
        <v>0.0007411886325069731</v>
      </c>
      <c r="AJ365" s="3">
        <f t="shared" si="134"/>
        <v>0.000869117325625072</v>
      </c>
    </row>
    <row r="366" spans="1:36" ht="15" customHeight="1">
      <c r="A366" s="2" t="s">
        <v>1122</v>
      </c>
      <c r="B366" s="2" t="s">
        <v>1123</v>
      </c>
      <c r="C366" s="2" t="s">
        <v>22</v>
      </c>
      <c r="D366" s="2" t="s">
        <v>1124</v>
      </c>
      <c r="E366" s="2">
        <f t="shared" si="120"/>
        <v>2968</v>
      </c>
      <c r="F366" s="3">
        <v>2968</v>
      </c>
      <c r="G366" s="3">
        <f t="shared" si="135"/>
        <v>0.001610305958132045</v>
      </c>
      <c r="H366" s="3">
        <f t="shared" si="141"/>
        <v>0.5845410628019341</v>
      </c>
      <c r="I366" s="3">
        <f t="shared" si="142"/>
        <v>0.2285927175778688</v>
      </c>
      <c r="J366" s="3">
        <f t="shared" si="121"/>
        <v>0.0014399644472389845</v>
      </c>
      <c r="K366" s="3">
        <f t="shared" si="136"/>
        <v>0.00017034151089306056</v>
      </c>
      <c r="L366" s="3">
        <v>2815</v>
      </c>
      <c r="M366" s="3">
        <f t="shared" si="137"/>
        <v>0.0026416868507808224</v>
      </c>
      <c r="N366" s="3">
        <f t="shared" si="138"/>
        <v>0.0010313808926487773</v>
      </c>
      <c r="O366" s="3">
        <f t="shared" si="122"/>
        <v>0</v>
      </c>
      <c r="P366" s="3">
        <v>33</v>
      </c>
      <c r="Q366" s="3">
        <f t="shared" si="123"/>
        <v>3.7975033141847104E-05</v>
      </c>
      <c r="R366" s="3">
        <f t="shared" si="139"/>
        <v>0.001572330924990198</v>
      </c>
      <c r="S366" s="3">
        <f t="shared" si="124"/>
        <v>0.0026037118176389755</v>
      </c>
      <c r="T366" s="3">
        <f t="shared" si="143"/>
        <v>0.9223410572249214</v>
      </c>
      <c r="U366" s="3">
        <v>2</v>
      </c>
      <c r="V366" s="3">
        <f t="shared" si="125"/>
        <v>0.0002622263012980202</v>
      </c>
      <c r="W366" s="3">
        <f t="shared" si="140"/>
        <v>0.001348079656834025</v>
      </c>
      <c r="X366" s="3">
        <f t="shared" si="126"/>
        <v>0.0012936071939467974</v>
      </c>
      <c r="Y366" s="3">
        <v>72</v>
      </c>
      <c r="Z366" s="3">
        <f t="shared" si="127"/>
        <v>0.002048888762414274</v>
      </c>
      <c r="AA366" s="3">
        <f t="shared" si="128"/>
        <v>0.000438582804282229</v>
      </c>
      <c r="AB366" s="3">
        <v>2</v>
      </c>
      <c r="AC366" s="3">
        <f t="shared" si="129"/>
        <v>0.003952569169960474</v>
      </c>
      <c r="AD366" s="3">
        <f t="shared" si="130"/>
        <v>0.0023422632118284287</v>
      </c>
      <c r="AE366" s="3">
        <v>21</v>
      </c>
      <c r="AF366" s="3">
        <f t="shared" si="131"/>
        <v>0.000655840099937539</v>
      </c>
      <c r="AG366" s="3">
        <f t="shared" si="132"/>
        <v>0.0009544658581945061</v>
      </c>
      <c r="AH366" s="3">
        <v>23</v>
      </c>
      <c r="AI366" s="3">
        <f t="shared" si="133"/>
        <v>0.0004486141723068521</v>
      </c>
      <c r="AJ366" s="3">
        <f t="shared" si="134"/>
        <v>0.001161691785825193</v>
      </c>
    </row>
    <row r="367" spans="1:36" ht="15" customHeight="1">
      <c r="A367" s="2" t="s">
        <v>1125</v>
      </c>
      <c r="B367" s="2" t="s">
        <v>1126</v>
      </c>
      <c r="C367" s="2" t="s">
        <v>22</v>
      </c>
      <c r="D367" s="2" t="s">
        <v>1127</v>
      </c>
      <c r="E367" s="2">
        <f t="shared" si="120"/>
        <v>4589</v>
      </c>
      <c r="F367" s="3">
        <v>4589</v>
      </c>
      <c r="G367" s="3">
        <f t="shared" si="135"/>
        <v>0.001610305958132045</v>
      </c>
      <c r="H367" s="3">
        <f t="shared" si="141"/>
        <v>0.5861513687600661</v>
      </c>
      <c r="I367" s="3">
        <f t="shared" si="142"/>
        <v>0.23249565740465297</v>
      </c>
      <c r="J367" s="3">
        <f t="shared" si="121"/>
        <v>0.002226414032472945</v>
      </c>
      <c r="K367" s="3">
        <f t="shared" si="136"/>
        <v>0.0006161080743408997</v>
      </c>
      <c r="L367" s="3">
        <v>4159</v>
      </c>
      <c r="M367" s="3">
        <f t="shared" si="137"/>
        <v>0.003902939826784171</v>
      </c>
      <c r="N367" s="3">
        <f t="shared" si="138"/>
        <v>0.0022926338686521256</v>
      </c>
      <c r="O367" s="3">
        <f t="shared" si="122"/>
        <v>0</v>
      </c>
      <c r="P367" s="3">
        <v>115</v>
      </c>
      <c r="Q367" s="3">
        <f t="shared" si="123"/>
        <v>0.00013233723670643687</v>
      </c>
      <c r="R367" s="3">
        <f t="shared" si="139"/>
        <v>0.0014779687214256081</v>
      </c>
      <c r="S367" s="3">
        <f t="shared" si="124"/>
        <v>0.003770602590077734</v>
      </c>
      <c r="T367" s="3">
        <f t="shared" si="143"/>
        <v>0.9224733944616279</v>
      </c>
      <c r="U367" s="3">
        <v>1</v>
      </c>
      <c r="V367" s="3">
        <f t="shared" si="125"/>
        <v>0.0001311131506490101</v>
      </c>
      <c r="W367" s="3">
        <f t="shared" si="140"/>
        <v>0.001479192807483035</v>
      </c>
      <c r="X367" s="3">
        <f t="shared" si="126"/>
        <v>0.0024237470193011357</v>
      </c>
      <c r="Y367" s="3">
        <v>225</v>
      </c>
      <c r="Z367" s="3">
        <f t="shared" si="127"/>
        <v>0.006402777382544606</v>
      </c>
      <c r="AA367" s="3">
        <f t="shared" si="128"/>
        <v>0.004792471424412561</v>
      </c>
      <c r="AB367" s="3">
        <v>0</v>
      </c>
      <c r="AC367" s="3">
        <f t="shared" si="129"/>
        <v>0</v>
      </c>
      <c r="AD367" s="3">
        <f t="shared" si="130"/>
        <v>0.001610305958132045</v>
      </c>
      <c r="AE367" s="3">
        <v>10</v>
      </c>
      <c r="AF367" s="3">
        <f t="shared" si="131"/>
        <v>0.0003123048094940662</v>
      </c>
      <c r="AG367" s="3">
        <f t="shared" si="132"/>
        <v>0.001298001148637979</v>
      </c>
      <c r="AH367" s="3">
        <v>79</v>
      </c>
      <c r="AI367" s="3">
        <f t="shared" si="133"/>
        <v>0.0015408921570539702</v>
      </c>
      <c r="AJ367" s="3">
        <f t="shared" si="134"/>
        <v>6.941380107807491E-05</v>
      </c>
    </row>
    <row r="368" spans="1:36" ht="15" customHeight="1">
      <c r="A368" s="2" t="s">
        <v>1128</v>
      </c>
      <c r="B368" s="2" t="s">
        <v>1129</v>
      </c>
      <c r="C368" s="2" t="s">
        <v>22</v>
      </c>
      <c r="D368" s="2" t="s">
        <v>1130</v>
      </c>
      <c r="E368" s="2">
        <f t="shared" si="120"/>
        <v>2199</v>
      </c>
      <c r="F368" s="3">
        <v>2199</v>
      </c>
      <c r="G368" s="3">
        <f t="shared" si="135"/>
        <v>0.001610305958132045</v>
      </c>
      <c r="H368" s="3">
        <f t="shared" si="141"/>
        <v>0.5877616747181982</v>
      </c>
      <c r="I368" s="3">
        <f t="shared" si="142"/>
        <v>0.23445604242464627</v>
      </c>
      <c r="J368" s="3">
        <f t="shared" si="121"/>
        <v>0.0010668739283957302</v>
      </c>
      <c r="K368" s="3">
        <f t="shared" si="136"/>
        <v>0.0005434320297363149</v>
      </c>
      <c r="L368" s="3">
        <v>2089</v>
      </c>
      <c r="M368" s="3">
        <f t="shared" si="137"/>
        <v>0.0019603850199933</v>
      </c>
      <c r="N368" s="3">
        <f t="shared" si="138"/>
        <v>0.0003500790618612547</v>
      </c>
      <c r="O368" s="3">
        <f t="shared" si="122"/>
        <v>0</v>
      </c>
      <c r="P368" s="3">
        <v>23</v>
      </c>
      <c r="Q368" s="3">
        <f t="shared" si="123"/>
        <v>2.6467447341287378E-05</v>
      </c>
      <c r="R368" s="3">
        <f t="shared" si="139"/>
        <v>0.0015838385107907577</v>
      </c>
      <c r="S368" s="3">
        <f t="shared" si="124"/>
        <v>0.0019339175726520125</v>
      </c>
      <c r="T368" s="3">
        <f t="shared" si="143"/>
        <v>0.9224998619089692</v>
      </c>
      <c r="U368" s="3">
        <v>3</v>
      </c>
      <c r="V368" s="3">
        <f t="shared" si="125"/>
        <v>0.0003933394519470303</v>
      </c>
      <c r="W368" s="3">
        <f t="shared" si="140"/>
        <v>0.0012169665061850148</v>
      </c>
      <c r="X368" s="3">
        <f t="shared" si="126"/>
        <v>0.000743418513808285</v>
      </c>
      <c r="Y368" s="3">
        <v>49</v>
      </c>
      <c r="Z368" s="3">
        <f t="shared" si="127"/>
        <v>0.001394382629976381</v>
      </c>
      <c r="AA368" s="3">
        <f t="shared" si="128"/>
        <v>0.00021592332815566413</v>
      </c>
      <c r="AB368" s="3">
        <v>0</v>
      </c>
      <c r="AC368" s="3">
        <f t="shared" si="129"/>
        <v>0</v>
      </c>
      <c r="AD368" s="3">
        <f t="shared" si="130"/>
        <v>0.001610305958132045</v>
      </c>
      <c r="AE368" s="3">
        <v>0</v>
      </c>
      <c r="AF368" s="3">
        <f t="shared" si="131"/>
        <v>0</v>
      </c>
      <c r="AG368" s="3">
        <f t="shared" si="132"/>
        <v>0.001610305958132045</v>
      </c>
      <c r="AH368" s="3">
        <v>35</v>
      </c>
      <c r="AI368" s="3">
        <f t="shared" si="133"/>
        <v>0.0006826737404669488</v>
      </c>
      <c r="AJ368" s="3">
        <f t="shared" si="134"/>
        <v>0.0009276322176650963</v>
      </c>
    </row>
    <row r="369" spans="1:36" ht="15" customHeight="1">
      <c r="A369" s="2" t="s">
        <v>1131</v>
      </c>
      <c r="B369" s="2" t="s">
        <v>1132</v>
      </c>
      <c r="C369" s="2" t="s">
        <v>22</v>
      </c>
      <c r="D369" s="2" t="s">
        <v>1133</v>
      </c>
      <c r="E369" s="2">
        <f t="shared" si="120"/>
        <v>3820</v>
      </c>
      <c r="F369" s="3">
        <v>3820</v>
      </c>
      <c r="G369" s="3">
        <f t="shared" si="135"/>
        <v>0.001610305958132045</v>
      </c>
      <c r="H369" s="3">
        <f t="shared" si="141"/>
        <v>0.5893719806763302</v>
      </c>
      <c r="I369" s="3">
        <f t="shared" si="142"/>
        <v>0.23792448810865546</v>
      </c>
      <c r="J369" s="3">
        <f t="shared" si="121"/>
        <v>0.0018533235136296905</v>
      </c>
      <c r="K369" s="3">
        <f t="shared" si="136"/>
        <v>0.00024301755549764538</v>
      </c>
      <c r="L369" s="3">
        <v>3696</v>
      </c>
      <c r="M369" s="3">
        <f t="shared" si="137"/>
        <v>0.003468445684009208</v>
      </c>
      <c r="N369" s="3">
        <f t="shared" si="138"/>
        <v>0.0018581397258771628</v>
      </c>
      <c r="O369" s="3">
        <f t="shared" si="122"/>
        <v>0</v>
      </c>
      <c r="P369" s="3">
        <v>20</v>
      </c>
      <c r="Q369" s="3">
        <f t="shared" si="123"/>
        <v>2.301517160111946E-05</v>
      </c>
      <c r="R369" s="3">
        <f t="shared" si="139"/>
        <v>0.0015872907865309256</v>
      </c>
      <c r="S369" s="3">
        <f t="shared" si="124"/>
        <v>0.0034454305124080884</v>
      </c>
      <c r="T369" s="3">
        <f t="shared" si="143"/>
        <v>0.9225228770805702</v>
      </c>
      <c r="U369" s="3">
        <v>6</v>
      </c>
      <c r="V369" s="3">
        <f t="shared" si="125"/>
        <v>0.0007866789038940606</v>
      </c>
      <c r="W369" s="3">
        <f t="shared" si="140"/>
        <v>0.0008236270542379845</v>
      </c>
      <c r="X369" s="3">
        <f t="shared" si="126"/>
        <v>0.002644818629771223</v>
      </c>
      <c r="Y369" s="3">
        <v>65</v>
      </c>
      <c r="Z369" s="3">
        <f t="shared" si="127"/>
        <v>0.0018496912438462196</v>
      </c>
      <c r="AA369" s="3">
        <f t="shared" si="128"/>
        <v>0.0002393852857141745</v>
      </c>
      <c r="AB369" s="3">
        <v>0</v>
      </c>
      <c r="AC369" s="3">
        <f t="shared" si="129"/>
        <v>0</v>
      </c>
      <c r="AD369" s="3">
        <f t="shared" si="130"/>
        <v>0.001610305958132045</v>
      </c>
      <c r="AE369" s="3">
        <v>5</v>
      </c>
      <c r="AF369" s="3">
        <f t="shared" si="131"/>
        <v>0.0001561524047470331</v>
      </c>
      <c r="AG369" s="3">
        <f t="shared" si="132"/>
        <v>0.001454153553385012</v>
      </c>
      <c r="AH369" s="3">
        <v>28</v>
      </c>
      <c r="AI369" s="3">
        <f t="shared" si="133"/>
        <v>0.000546138992373559</v>
      </c>
      <c r="AJ369" s="3">
        <f t="shared" si="134"/>
        <v>0.001064166965758486</v>
      </c>
    </row>
    <row r="370" spans="1:36" ht="15" customHeight="1">
      <c r="A370" s="2" t="s">
        <v>1134</v>
      </c>
      <c r="B370" s="2" t="s">
        <v>1135</v>
      </c>
      <c r="C370" s="2" t="s">
        <v>22</v>
      </c>
      <c r="D370" s="2" t="s">
        <v>1136</v>
      </c>
      <c r="E370" s="2">
        <f t="shared" si="120"/>
        <v>2702</v>
      </c>
      <c r="F370" s="3">
        <v>2702</v>
      </c>
      <c r="G370" s="3">
        <f t="shared" si="135"/>
        <v>0.001610305958132045</v>
      </c>
      <c r="H370" s="3">
        <f t="shared" si="141"/>
        <v>0.5909822866344623</v>
      </c>
      <c r="I370" s="3">
        <f t="shared" si="142"/>
        <v>0.24035971985919763</v>
      </c>
      <c r="J370" s="3">
        <f t="shared" si="121"/>
        <v>0.0013109110297977549</v>
      </c>
      <c r="K370" s="3">
        <f t="shared" si="136"/>
        <v>0.0002993949283342902</v>
      </c>
      <c r="L370" s="3">
        <v>2595</v>
      </c>
      <c r="M370" s="3">
        <f t="shared" si="137"/>
        <v>0.002435231750542179</v>
      </c>
      <c r="N370" s="3">
        <f t="shared" si="138"/>
        <v>0.000824925792410134</v>
      </c>
      <c r="O370" s="3">
        <f t="shared" si="122"/>
        <v>0</v>
      </c>
      <c r="P370" s="3">
        <v>17</v>
      </c>
      <c r="Q370" s="3">
        <f t="shared" si="123"/>
        <v>1.956289586095154E-05</v>
      </c>
      <c r="R370" s="3">
        <f t="shared" si="139"/>
        <v>0.0015907430622710936</v>
      </c>
      <c r="S370" s="3">
        <f t="shared" si="124"/>
        <v>0.0024156688546812274</v>
      </c>
      <c r="T370" s="3">
        <f t="shared" si="143"/>
        <v>0.9225424399764312</v>
      </c>
      <c r="U370" s="3">
        <v>3</v>
      </c>
      <c r="V370" s="3">
        <f t="shared" si="125"/>
        <v>0.0003933394519470303</v>
      </c>
      <c r="W370" s="3">
        <f t="shared" si="140"/>
        <v>0.0012169665061850148</v>
      </c>
      <c r="X370" s="3">
        <f t="shared" si="126"/>
        <v>0.0012182652443571643</v>
      </c>
      <c r="Y370" s="3">
        <v>65</v>
      </c>
      <c r="Z370" s="3">
        <f t="shared" si="127"/>
        <v>0.0018496912438462196</v>
      </c>
      <c r="AA370" s="3">
        <f t="shared" si="128"/>
        <v>0.0002393852857141745</v>
      </c>
      <c r="AB370" s="3">
        <v>0</v>
      </c>
      <c r="AC370" s="3">
        <f t="shared" si="129"/>
        <v>0</v>
      </c>
      <c r="AD370" s="3">
        <f t="shared" si="130"/>
        <v>0.001610305958132045</v>
      </c>
      <c r="AE370" s="3">
        <v>7</v>
      </c>
      <c r="AF370" s="3">
        <f t="shared" si="131"/>
        <v>0.00021861336664584635</v>
      </c>
      <c r="AG370" s="3">
        <f t="shared" si="132"/>
        <v>0.0013916925914861987</v>
      </c>
      <c r="AH370" s="3">
        <v>15</v>
      </c>
      <c r="AI370" s="3">
        <f t="shared" si="133"/>
        <v>0.00029257446020012094</v>
      </c>
      <c r="AJ370" s="3">
        <f t="shared" si="134"/>
        <v>0.0013177314979319241</v>
      </c>
    </row>
    <row r="371" spans="1:36" ht="15" customHeight="1">
      <c r="A371" s="2" t="s">
        <v>1137</v>
      </c>
      <c r="B371" s="2" t="s">
        <v>1138</v>
      </c>
      <c r="C371" s="2" t="s">
        <v>22</v>
      </c>
      <c r="D371" s="2" t="s">
        <v>1139</v>
      </c>
      <c r="E371" s="2">
        <f t="shared" si="120"/>
        <v>1870</v>
      </c>
      <c r="F371" s="3">
        <v>1870</v>
      </c>
      <c r="G371" s="3">
        <f t="shared" si="135"/>
        <v>0.001610305958132045</v>
      </c>
      <c r="H371" s="3">
        <f t="shared" si="141"/>
        <v>0.5925925925925943</v>
      </c>
      <c r="I371" s="3">
        <f t="shared" si="142"/>
        <v>0.24206297443616645</v>
      </c>
      <c r="J371" s="3">
        <f t="shared" si="121"/>
        <v>0.0009072552278763144</v>
      </c>
      <c r="K371" s="3">
        <f t="shared" si="136"/>
        <v>0.0007030507302557307</v>
      </c>
      <c r="L371" s="3">
        <v>1815</v>
      </c>
      <c r="M371" s="3">
        <f t="shared" si="137"/>
        <v>0.0017032545769688075</v>
      </c>
      <c r="N371" s="3">
        <f t="shared" si="138"/>
        <v>9.294861883676247E-05</v>
      </c>
      <c r="O371" s="3">
        <f t="shared" si="122"/>
        <v>0</v>
      </c>
      <c r="P371" s="3">
        <v>17</v>
      </c>
      <c r="Q371" s="3">
        <f t="shared" si="123"/>
        <v>1.956289586095154E-05</v>
      </c>
      <c r="R371" s="3">
        <f t="shared" si="139"/>
        <v>0.0015907430622710936</v>
      </c>
      <c r="S371" s="3">
        <f t="shared" si="124"/>
        <v>0.001683691681107856</v>
      </c>
      <c r="T371" s="3">
        <f t="shared" si="143"/>
        <v>0.9225620028722921</v>
      </c>
      <c r="U371" s="3">
        <v>0</v>
      </c>
      <c r="V371" s="3">
        <f t="shared" si="125"/>
        <v>0</v>
      </c>
      <c r="W371" s="3">
        <f t="shared" si="140"/>
        <v>0.001610305958132045</v>
      </c>
      <c r="X371" s="3">
        <f t="shared" si="126"/>
        <v>9.294861883676247E-05</v>
      </c>
      <c r="Y371" s="3">
        <v>22</v>
      </c>
      <c r="Z371" s="3">
        <f t="shared" si="127"/>
        <v>0.0006260493440710281</v>
      </c>
      <c r="AA371" s="3">
        <f t="shared" si="128"/>
        <v>0.000984256614061017</v>
      </c>
      <c r="AB371" s="3">
        <v>0</v>
      </c>
      <c r="AC371" s="3">
        <f t="shared" si="129"/>
        <v>0</v>
      </c>
      <c r="AD371" s="3">
        <f t="shared" si="130"/>
        <v>0.001610305958132045</v>
      </c>
      <c r="AE371" s="3">
        <v>8</v>
      </c>
      <c r="AF371" s="3">
        <f t="shared" si="131"/>
        <v>0.00024984384759525296</v>
      </c>
      <c r="AG371" s="3">
        <f t="shared" si="132"/>
        <v>0.0013604621105367922</v>
      </c>
      <c r="AH371" s="3">
        <v>8</v>
      </c>
      <c r="AI371" s="3">
        <f t="shared" si="133"/>
        <v>0.00015603971210673115</v>
      </c>
      <c r="AJ371" s="3">
        <f t="shared" si="134"/>
        <v>0.001454266246025314</v>
      </c>
    </row>
    <row r="372" spans="1:36" ht="15" customHeight="1">
      <c r="A372" s="2" t="s">
        <v>1140</v>
      </c>
      <c r="B372" s="2" t="s">
        <v>1141</v>
      </c>
      <c r="C372" s="2" t="s">
        <v>22</v>
      </c>
      <c r="D372" s="2" t="s">
        <v>1142</v>
      </c>
      <c r="E372" s="2">
        <f t="shared" si="120"/>
        <v>3759</v>
      </c>
      <c r="F372" s="3">
        <v>3759</v>
      </c>
      <c r="G372" s="3">
        <f t="shared" si="135"/>
        <v>0.001610305958132045</v>
      </c>
      <c r="H372" s="3">
        <f t="shared" si="141"/>
        <v>0.5942028985507264</v>
      </c>
      <c r="I372" s="3">
        <f t="shared" si="142"/>
        <v>0.24536437917543713</v>
      </c>
      <c r="J372" s="3">
        <f t="shared" si="121"/>
        <v>0.001823728556998431</v>
      </c>
      <c r="K372" s="3">
        <f t="shared" si="136"/>
        <v>0.00021342259886638596</v>
      </c>
      <c r="L372" s="3">
        <v>3518</v>
      </c>
      <c r="M372" s="3">
        <f t="shared" si="137"/>
        <v>0.0033014047392706694</v>
      </c>
      <c r="N372" s="3">
        <f t="shared" si="138"/>
        <v>0.0016910987811386243</v>
      </c>
      <c r="O372" s="3">
        <f t="shared" si="122"/>
        <v>0</v>
      </c>
      <c r="P372" s="3">
        <v>26</v>
      </c>
      <c r="Q372" s="3">
        <f t="shared" si="123"/>
        <v>2.9919723081455297E-05</v>
      </c>
      <c r="R372" s="3">
        <f t="shared" si="139"/>
        <v>0.0015803862350505897</v>
      </c>
      <c r="S372" s="3">
        <f t="shared" si="124"/>
        <v>0.0032714850161892142</v>
      </c>
      <c r="T372" s="3">
        <f t="shared" si="143"/>
        <v>0.9225919225953735</v>
      </c>
      <c r="U372" s="3">
        <v>12</v>
      </c>
      <c r="V372" s="3">
        <f t="shared" si="125"/>
        <v>0.0015733578077881212</v>
      </c>
      <c r="W372" s="3">
        <f t="shared" si="140"/>
        <v>3.6948150343923914E-05</v>
      </c>
      <c r="X372" s="3">
        <f t="shared" si="126"/>
        <v>0.0032644565889267457</v>
      </c>
      <c r="Y372" s="3">
        <v>129</v>
      </c>
      <c r="Z372" s="3">
        <f t="shared" si="127"/>
        <v>0.0036709256993255742</v>
      </c>
      <c r="AA372" s="3">
        <f t="shared" si="128"/>
        <v>0.002060619741193529</v>
      </c>
      <c r="AB372" s="3">
        <v>2</v>
      </c>
      <c r="AC372" s="3">
        <f t="shared" si="129"/>
        <v>0.003952569169960474</v>
      </c>
      <c r="AD372" s="3">
        <f t="shared" si="130"/>
        <v>0.0023422632118284287</v>
      </c>
      <c r="AE372" s="3">
        <v>18</v>
      </c>
      <c r="AF372" s="3">
        <f t="shared" si="131"/>
        <v>0.0005621486570893192</v>
      </c>
      <c r="AG372" s="3">
        <f t="shared" si="132"/>
        <v>0.001048157301042726</v>
      </c>
      <c r="AH372" s="3">
        <v>54</v>
      </c>
      <c r="AI372" s="3">
        <f t="shared" si="133"/>
        <v>0.0010532680567204354</v>
      </c>
      <c r="AJ372" s="3">
        <f t="shared" si="134"/>
        <v>0.0005570379014116097</v>
      </c>
    </row>
    <row r="373" spans="1:36" ht="15" customHeight="1">
      <c r="A373" s="2" t="s">
        <v>1143</v>
      </c>
      <c r="B373" s="2" t="s">
        <v>1144</v>
      </c>
      <c r="C373" s="2" t="s">
        <v>22</v>
      </c>
      <c r="D373" s="2" t="s">
        <v>1145</v>
      </c>
      <c r="E373" s="2">
        <f t="shared" si="120"/>
        <v>3179</v>
      </c>
      <c r="F373" s="3">
        <v>3179</v>
      </c>
      <c r="G373" s="3">
        <f t="shared" si="135"/>
        <v>0.001610305958132045</v>
      </c>
      <c r="H373" s="3">
        <f t="shared" si="141"/>
        <v>0.5958132045088584</v>
      </c>
      <c r="I373" s="3">
        <f t="shared" si="142"/>
        <v>0.2480567413690038</v>
      </c>
      <c r="J373" s="3">
        <f t="shared" si="121"/>
        <v>0.0015423338873897345</v>
      </c>
      <c r="K373" s="3">
        <f t="shared" si="136"/>
        <v>6.797207074231057E-05</v>
      </c>
      <c r="L373" s="3">
        <v>2869</v>
      </c>
      <c r="M373" s="3">
        <f t="shared" si="137"/>
        <v>0.0026923621935666716</v>
      </c>
      <c r="N373" s="3">
        <f t="shared" si="138"/>
        <v>0.0010820562354346265</v>
      </c>
      <c r="O373" s="3">
        <f t="shared" si="122"/>
        <v>0</v>
      </c>
      <c r="P373" s="3">
        <v>95</v>
      </c>
      <c r="Q373" s="3">
        <f t="shared" si="123"/>
        <v>0.00010932206510531743</v>
      </c>
      <c r="R373" s="3">
        <f t="shared" si="139"/>
        <v>0.0015009838930267277</v>
      </c>
      <c r="S373" s="3">
        <f t="shared" si="124"/>
        <v>0.0025830401284613544</v>
      </c>
      <c r="T373" s="3">
        <f t="shared" si="143"/>
        <v>0.9227012446604788</v>
      </c>
      <c r="U373" s="3">
        <v>16</v>
      </c>
      <c r="V373" s="3">
        <f t="shared" si="125"/>
        <v>0.0020978104103841614</v>
      </c>
      <c r="W373" s="3">
        <f t="shared" si="140"/>
        <v>0.00048750445225211633</v>
      </c>
      <c r="X373" s="3">
        <f t="shared" si="126"/>
        <v>0.002204857741314555</v>
      </c>
      <c r="Y373" s="3">
        <v>120</v>
      </c>
      <c r="Z373" s="3">
        <f t="shared" si="127"/>
        <v>0.0034148146040237897</v>
      </c>
      <c r="AA373" s="3">
        <f t="shared" si="128"/>
        <v>0.0018045086458917446</v>
      </c>
      <c r="AB373" s="3">
        <v>0</v>
      </c>
      <c r="AC373" s="3">
        <f t="shared" si="129"/>
        <v>0</v>
      </c>
      <c r="AD373" s="3">
        <f t="shared" si="130"/>
        <v>0.001610305958132045</v>
      </c>
      <c r="AE373" s="3">
        <v>28</v>
      </c>
      <c r="AF373" s="3">
        <f t="shared" si="131"/>
        <v>0.0008744534665833854</v>
      </c>
      <c r="AG373" s="3">
        <f t="shared" si="132"/>
        <v>0.0007358524915486597</v>
      </c>
      <c r="AH373" s="3">
        <v>51</v>
      </c>
      <c r="AI373" s="3">
        <f t="shared" si="133"/>
        <v>0.0009947531646804111</v>
      </c>
      <c r="AJ373" s="3">
        <f t="shared" si="134"/>
        <v>0.0006155527934516339</v>
      </c>
    </row>
    <row r="374" spans="1:36" ht="15" customHeight="1">
      <c r="A374" s="2" t="s">
        <v>1146</v>
      </c>
      <c r="B374" s="2" t="s">
        <v>1147</v>
      </c>
      <c r="C374" s="2" t="s">
        <v>22</v>
      </c>
      <c r="D374" s="2" t="s">
        <v>1148</v>
      </c>
      <c r="E374" s="2">
        <f t="shared" si="120"/>
        <v>2684</v>
      </c>
      <c r="F374" s="3">
        <v>2684</v>
      </c>
      <c r="G374" s="3">
        <f t="shared" si="135"/>
        <v>0.001610305958132045</v>
      </c>
      <c r="H374" s="3">
        <f t="shared" si="141"/>
        <v>0.5974235104669905</v>
      </c>
      <c r="I374" s="3">
        <f t="shared" si="142"/>
        <v>0.2503859302726052</v>
      </c>
      <c r="J374" s="3">
        <f t="shared" si="121"/>
        <v>0.001302178091775416</v>
      </c>
      <c r="K374" s="3">
        <f t="shared" si="136"/>
        <v>0.00030812786635662907</v>
      </c>
      <c r="L374" s="3">
        <v>2482</v>
      </c>
      <c r="M374" s="3">
        <f t="shared" si="137"/>
        <v>0.0023291889036014214</v>
      </c>
      <c r="N374" s="3">
        <f t="shared" si="138"/>
        <v>0.0007188829454693763</v>
      </c>
      <c r="O374" s="3">
        <f t="shared" si="122"/>
        <v>0</v>
      </c>
      <c r="P374" s="3">
        <v>72</v>
      </c>
      <c r="Q374" s="3">
        <f t="shared" si="123"/>
        <v>8.285461776403005E-05</v>
      </c>
      <c r="R374" s="3">
        <f t="shared" si="139"/>
        <v>0.001527451340368015</v>
      </c>
      <c r="S374" s="3">
        <f t="shared" si="124"/>
        <v>0.0022463342858373915</v>
      </c>
      <c r="T374" s="3">
        <f t="shared" si="143"/>
        <v>0.9227840992782428</v>
      </c>
      <c r="U374" s="3">
        <v>12</v>
      </c>
      <c r="V374" s="3">
        <f t="shared" si="125"/>
        <v>0.0015733578077881212</v>
      </c>
      <c r="W374" s="3">
        <f t="shared" si="140"/>
        <v>3.6948150343923914E-05</v>
      </c>
      <c r="X374" s="3">
        <f t="shared" si="126"/>
        <v>0.0022922407532574973</v>
      </c>
      <c r="Y374" s="3">
        <v>60</v>
      </c>
      <c r="Z374" s="3">
        <f t="shared" si="127"/>
        <v>0.0017074073020118949</v>
      </c>
      <c r="AA374" s="3">
        <f t="shared" si="128"/>
        <v>9.710134387984977E-05</v>
      </c>
      <c r="AB374" s="3">
        <v>2</v>
      </c>
      <c r="AC374" s="3">
        <f t="shared" si="129"/>
        <v>0.003952569169960474</v>
      </c>
      <c r="AD374" s="3">
        <f t="shared" si="130"/>
        <v>0.0023422632118284287</v>
      </c>
      <c r="AE374" s="3">
        <v>2</v>
      </c>
      <c r="AF374" s="3">
        <f t="shared" si="131"/>
        <v>6.246096189881324E-05</v>
      </c>
      <c r="AG374" s="3">
        <f t="shared" si="132"/>
        <v>0.0015478449962332318</v>
      </c>
      <c r="AH374" s="3">
        <v>54</v>
      </c>
      <c r="AI374" s="3">
        <f t="shared" si="133"/>
        <v>0.0010532680567204354</v>
      </c>
      <c r="AJ374" s="3">
        <f t="shared" si="134"/>
        <v>0.0005570379014116097</v>
      </c>
    </row>
    <row r="375" spans="1:36" ht="15" customHeight="1">
      <c r="A375" s="2" t="s">
        <v>1149</v>
      </c>
      <c r="B375" s="2" t="s">
        <v>1150</v>
      </c>
      <c r="C375" s="2" t="s">
        <v>22</v>
      </c>
      <c r="D375" s="2" t="s">
        <v>1151</v>
      </c>
      <c r="E375" s="2">
        <f t="shared" si="120"/>
        <v>2105</v>
      </c>
      <c r="F375" s="3">
        <v>2105</v>
      </c>
      <c r="G375" s="3">
        <f t="shared" si="135"/>
        <v>0.001610305958132045</v>
      </c>
      <c r="H375" s="3">
        <f t="shared" si="141"/>
        <v>0.5990338164251225</v>
      </c>
      <c r="I375" s="3">
        <f t="shared" si="142"/>
        <v>0.25229751681436025</v>
      </c>
      <c r="J375" s="3">
        <f t="shared" si="121"/>
        <v>0.0010212685853901828</v>
      </c>
      <c r="K375" s="3">
        <f t="shared" si="136"/>
        <v>0.0005890373727418623</v>
      </c>
      <c r="L375" s="3">
        <v>2037</v>
      </c>
      <c r="M375" s="3">
        <f t="shared" si="137"/>
        <v>0.0019115865417550749</v>
      </c>
      <c r="N375" s="3">
        <f t="shared" si="138"/>
        <v>0.0003012805836230298</v>
      </c>
      <c r="O375" s="3">
        <f t="shared" si="122"/>
        <v>0</v>
      </c>
      <c r="P375" s="3">
        <v>20</v>
      </c>
      <c r="Q375" s="3">
        <f t="shared" si="123"/>
        <v>2.301517160111946E-05</v>
      </c>
      <c r="R375" s="3">
        <f t="shared" si="139"/>
        <v>0.0015872907865309256</v>
      </c>
      <c r="S375" s="3">
        <f t="shared" si="124"/>
        <v>0.0018885713701539554</v>
      </c>
      <c r="T375" s="3">
        <f t="shared" si="143"/>
        <v>0.9228071144498439</v>
      </c>
      <c r="U375" s="3">
        <v>7</v>
      </c>
      <c r="V375" s="3">
        <f t="shared" si="125"/>
        <v>0.0009177920545430706</v>
      </c>
      <c r="W375" s="3">
        <f t="shared" si="140"/>
        <v>0.0006925139035889744</v>
      </c>
      <c r="X375" s="3">
        <f t="shared" si="126"/>
        <v>0.0012190726381661006</v>
      </c>
      <c r="Y375" s="3">
        <v>16</v>
      </c>
      <c r="Z375" s="3">
        <f t="shared" si="127"/>
        <v>0.00045530861386983867</v>
      </c>
      <c r="AA375" s="3">
        <f t="shared" si="128"/>
        <v>0.0011549973442622065</v>
      </c>
      <c r="AB375" s="3">
        <v>0</v>
      </c>
      <c r="AC375" s="3">
        <f t="shared" si="129"/>
        <v>0</v>
      </c>
      <c r="AD375" s="3">
        <f t="shared" si="130"/>
        <v>0.001610305958132045</v>
      </c>
      <c r="AE375" s="3">
        <v>12</v>
      </c>
      <c r="AF375" s="3">
        <f t="shared" si="131"/>
        <v>0.00037476577139287947</v>
      </c>
      <c r="AG375" s="3">
        <f t="shared" si="132"/>
        <v>0.0012355401867391656</v>
      </c>
      <c r="AH375" s="3">
        <v>13</v>
      </c>
      <c r="AI375" s="3">
        <f t="shared" si="133"/>
        <v>0.00025356453217343814</v>
      </c>
      <c r="AJ375" s="3">
        <f t="shared" si="134"/>
        <v>0.001356741425958607</v>
      </c>
    </row>
    <row r="376" spans="1:36" ht="15" customHeight="1">
      <c r="A376" s="2" t="s">
        <v>1152</v>
      </c>
      <c r="B376" s="2" t="s">
        <v>1153</v>
      </c>
      <c r="C376" s="2" t="s">
        <v>22</v>
      </c>
      <c r="D376" s="2" t="s">
        <v>1154</v>
      </c>
      <c r="E376" s="2">
        <f t="shared" si="120"/>
        <v>2057</v>
      </c>
      <c r="F376" s="3">
        <v>2057</v>
      </c>
      <c r="G376" s="3">
        <f t="shared" si="135"/>
        <v>0.001610305958132045</v>
      </c>
      <c r="H376" s="3">
        <f t="shared" si="141"/>
        <v>0.6006441223832546</v>
      </c>
      <c r="I376" s="3">
        <f t="shared" si="142"/>
        <v>0.25416499703924617</v>
      </c>
      <c r="J376" s="3">
        <f t="shared" si="121"/>
        <v>0.0009979807506639458</v>
      </c>
      <c r="K376" s="3">
        <f t="shared" si="136"/>
        <v>0.0006123252074680993</v>
      </c>
      <c r="L376" s="3">
        <v>1990</v>
      </c>
      <c r="M376" s="3">
        <f t="shared" si="137"/>
        <v>0.0018674802248859102</v>
      </c>
      <c r="N376" s="3">
        <f t="shared" si="138"/>
        <v>0.0002571742667538651</v>
      </c>
      <c r="O376" s="3">
        <f t="shared" si="122"/>
        <v>0</v>
      </c>
      <c r="P376" s="3">
        <v>15</v>
      </c>
      <c r="Q376" s="3">
        <f t="shared" si="123"/>
        <v>1.7261378700839594E-05</v>
      </c>
      <c r="R376" s="3">
        <f t="shared" si="139"/>
        <v>0.0015930445794312055</v>
      </c>
      <c r="S376" s="3">
        <f t="shared" si="124"/>
        <v>0.0018502188461850706</v>
      </c>
      <c r="T376" s="3">
        <f t="shared" si="143"/>
        <v>0.9228243758285447</v>
      </c>
      <c r="U376" s="3">
        <v>3</v>
      </c>
      <c r="V376" s="3">
        <f t="shared" si="125"/>
        <v>0.0003933394519470303</v>
      </c>
      <c r="W376" s="3">
        <f t="shared" si="140"/>
        <v>0.0012169665061850148</v>
      </c>
      <c r="X376" s="3">
        <f t="shared" si="126"/>
        <v>0.0006505137187008954</v>
      </c>
      <c r="Y376" s="3">
        <v>23</v>
      </c>
      <c r="Z376" s="3">
        <f t="shared" si="127"/>
        <v>0.000654506132437893</v>
      </c>
      <c r="AA376" s="3">
        <f t="shared" si="128"/>
        <v>0.0009557998256941521</v>
      </c>
      <c r="AB376" s="3">
        <v>0</v>
      </c>
      <c r="AC376" s="3">
        <f t="shared" si="129"/>
        <v>0</v>
      </c>
      <c r="AD376" s="3">
        <f t="shared" si="130"/>
        <v>0.001610305958132045</v>
      </c>
      <c r="AE376" s="3">
        <v>7</v>
      </c>
      <c r="AF376" s="3">
        <f t="shared" si="131"/>
        <v>0.00021861336664584635</v>
      </c>
      <c r="AG376" s="3">
        <f t="shared" si="132"/>
        <v>0.0013916925914861987</v>
      </c>
      <c r="AH376" s="3">
        <v>19</v>
      </c>
      <c r="AI376" s="3">
        <f t="shared" si="133"/>
        <v>0.00037059431625348653</v>
      </c>
      <c r="AJ376" s="3">
        <f t="shared" si="134"/>
        <v>0.0012397116418785587</v>
      </c>
    </row>
    <row r="377" spans="1:36" ht="15" customHeight="1">
      <c r="A377" s="2" t="s">
        <v>1155</v>
      </c>
      <c r="B377" s="2" t="s">
        <v>1156</v>
      </c>
      <c r="C377" s="2" t="s">
        <v>22</v>
      </c>
      <c r="D377" s="2" t="s">
        <v>1157</v>
      </c>
      <c r="E377" s="2">
        <f t="shared" si="120"/>
        <v>3584</v>
      </c>
      <c r="F377" s="3">
        <v>3584</v>
      </c>
      <c r="G377" s="3">
        <f t="shared" si="135"/>
        <v>0.001610305958132045</v>
      </c>
      <c r="H377" s="3">
        <f t="shared" si="141"/>
        <v>0.6022544283413866</v>
      </c>
      <c r="I377" s="3">
        <f t="shared" si="142"/>
        <v>0.257445756268493</v>
      </c>
      <c r="J377" s="3">
        <f t="shared" si="121"/>
        <v>0.0017388249928923588</v>
      </c>
      <c r="K377" s="3">
        <f t="shared" si="136"/>
        <v>0.00012851903476031367</v>
      </c>
      <c r="L377" s="3">
        <v>3496</v>
      </c>
      <c r="M377" s="3">
        <f t="shared" si="137"/>
        <v>0.003280759229246805</v>
      </c>
      <c r="N377" s="3">
        <f t="shared" si="138"/>
        <v>0.00167045327111476</v>
      </c>
      <c r="O377" s="3">
        <f t="shared" si="122"/>
        <v>0</v>
      </c>
      <c r="P377" s="3">
        <v>4</v>
      </c>
      <c r="Q377" s="3">
        <f t="shared" si="123"/>
        <v>4.603034320223892E-06</v>
      </c>
      <c r="R377" s="3">
        <f t="shared" si="139"/>
        <v>0.0016057029238118212</v>
      </c>
      <c r="S377" s="3">
        <f t="shared" si="124"/>
        <v>0.003276156194926581</v>
      </c>
      <c r="T377" s="3">
        <f t="shared" si="143"/>
        <v>0.922828978862865</v>
      </c>
      <c r="U377" s="3">
        <v>3</v>
      </c>
      <c r="V377" s="3">
        <f t="shared" si="125"/>
        <v>0.0003933394519470303</v>
      </c>
      <c r="W377" s="3">
        <f t="shared" si="140"/>
        <v>0.0012169665061850148</v>
      </c>
      <c r="X377" s="3">
        <f t="shared" si="126"/>
        <v>0.00206379272306179</v>
      </c>
      <c r="Y377" s="3">
        <v>37</v>
      </c>
      <c r="Z377" s="3">
        <f t="shared" si="127"/>
        <v>0.001052901169574002</v>
      </c>
      <c r="AA377" s="3">
        <f t="shared" si="128"/>
        <v>0.0005574047885580431</v>
      </c>
      <c r="AB377" s="3">
        <v>0</v>
      </c>
      <c r="AC377" s="3">
        <f t="shared" si="129"/>
        <v>0</v>
      </c>
      <c r="AD377" s="3">
        <f t="shared" si="130"/>
        <v>0.001610305958132045</v>
      </c>
      <c r="AE377" s="3">
        <v>6</v>
      </c>
      <c r="AF377" s="3">
        <f t="shared" si="131"/>
        <v>0.00018738288569643974</v>
      </c>
      <c r="AG377" s="3">
        <f t="shared" si="132"/>
        <v>0.0014229230724356052</v>
      </c>
      <c r="AH377" s="3">
        <v>38</v>
      </c>
      <c r="AI377" s="3">
        <f t="shared" si="133"/>
        <v>0.0007411886325069731</v>
      </c>
      <c r="AJ377" s="3">
        <f t="shared" si="134"/>
        <v>0.000869117325625072</v>
      </c>
    </row>
    <row r="378" spans="1:36" ht="15" customHeight="1">
      <c r="A378" s="2" t="s">
        <v>1158</v>
      </c>
      <c r="B378" s="2" t="s">
        <v>1159</v>
      </c>
      <c r="C378" s="2" t="s">
        <v>22</v>
      </c>
      <c r="D378" s="2" t="s">
        <v>1160</v>
      </c>
      <c r="E378" s="2">
        <f t="shared" si="120"/>
        <v>4139</v>
      </c>
      <c r="F378" s="3">
        <v>4139</v>
      </c>
      <c r="G378" s="3">
        <f t="shared" si="135"/>
        <v>0.001610305958132045</v>
      </c>
      <c r="H378" s="3">
        <f t="shared" si="141"/>
        <v>0.6038647342995187</v>
      </c>
      <c r="I378" s="3">
        <f t="shared" si="142"/>
        <v>0.26119010104100293</v>
      </c>
      <c r="J378" s="3">
        <f t="shared" si="121"/>
        <v>0.0020080905819144733</v>
      </c>
      <c r="K378" s="3">
        <f t="shared" si="136"/>
        <v>0.00039778462378242826</v>
      </c>
      <c r="L378" s="3">
        <v>3990</v>
      </c>
      <c r="M378" s="3">
        <f t="shared" si="137"/>
        <v>0.0037443447725099403</v>
      </c>
      <c r="N378" s="3">
        <f t="shared" si="138"/>
        <v>0.0021340388143778954</v>
      </c>
      <c r="O378" s="3">
        <f t="shared" si="122"/>
        <v>0</v>
      </c>
      <c r="P378" s="3">
        <v>21</v>
      </c>
      <c r="Q378" s="3">
        <f t="shared" si="123"/>
        <v>2.4165930181175432E-05</v>
      </c>
      <c r="R378" s="3">
        <f t="shared" si="139"/>
        <v>0.0015861400279508697</v>
      </c>
      <c r="S378" s="3">
        <f t="shared" si="124"/>
        <v>0.0037201788423287647</v>
      </c>
      <c r="T378" s="3">
        <f t="shared" si="143"/>
        <v>0.9228531447930461</v>
      </c>
      <c r="U378" s="3">
        <v>3</v>
      </c>
      <c r="V378" s="3">
        <f t="shared" si="125"/>
        <v>0.0003933394519470303</v>
      </c>
      <c r="W378" s="3">
        <f t="shared" si="140"/>
        <v>0.0012169665061850148</v>
      </c>
      <c r="X378" s="3">
        <f t="shared" si="126"/>
        <v>0.0025273782663249255</v>
      </c>
      <c r="Y378" s="3">
        <v>86</v>
      </c>
      <c r="Z378" s="3">
        <f t="shared" si="127"/>
        <v>0.0024472837995503827</v>
      </c>
      <c r="AA378" s="3">
        <f t="shared" si="128"/>
        <v>0.0008369778414183376</v>
      </c>
      <c r="AB378" s="3">
        <v>0</v>
      </c>
      <c r="AC378" s="3">
        <f t="shared" si="129"/>
        <v>0</v>
      </c>
      <c r="AD378" s="3">
        <f t="shared" si="130"/>
        <v>0.001610305958132045</v>
      </c>
      <c r="AE378" s="3">
        <v>13</v>
      </c>
      <c r="AF378" s="3">
        <f t="shared" si="131"/>
        <v>0.00040599625234228606</v>
      </c>
      <c r="AG378" s="3">
        <f t="shared" si="132"/>
        <v>0.001204309705789759</v>
      </c>
      <c r="AH378" s="3">
        <v>26</v>
      </c>
      <c r="AI378" s="3">
        <f t="shared" si="133"/>
        <v>0.0005071290643468763</v>
      </c>
      <c r="AJ378" s="3">
        <f t="shared" si="134"/>
        <v>0.0011031768937851687</v>
      </c>
    </row>
    <row r="379" spans="1:36" ht="15" customHeight="1">
      <c r="A379" s="2" t="s">
        <v>1161</v>
      </c>
      <c r="B379" s="2" t="s">
        <v>1162</v>
      </c>
      <c r="C379" s="2" t="s">
        <v>22</v>
      </c>
      <c r="D379" s="2" t="s">
        <v>1163</v>
      </c>
      <c r="E379" s="2">
        <f t="shared" si="120"/>
        <v>3506</v>
      </c>
      <c r="F379" s="3">
        <v>3506</v>
      </c>
      <c r="G379" s="3">
        <f t="shared" si="135"/>
        <v>0.001610305958132045</v>
      </c>
      <c r="H379" s="3">
        <f t="shared" si="141"/>
        <v>0.6054750402576508</v>
      </c>
      <c r="I379" s="3">
        <f t="shared" si="142"/>
        <v>0.26433197229372557</v>
      </c>
      <c r="J379" s="3">
        <f t="shared" si="121"/>
        <v>0.0017009822614622238</v>
      </c>
      <c r="K379" s="3">
        <f t="shared" si="136"/>
        <v>9.067630333017872E-05</v>
      </c>
      <c r="L379" s="3">
        <v>3348</v>
      </c>
      <c r="M379" s="3">
        <f t="shared" si="137"/>
        <v>0.0031418712527226268</v>
      </c>
      <c r="N379" s="3">
        <f t="shared" si="138"/>
        <v>0.0015315652945905817</v>
      </c>
      <c r="O379" s="3">
        <f t="shared" si="122"/>
        <v>0</v>
      </c>
      <c r="P379" s="3">
        <v>16</v>
      </c>
      <c r="Q379" s="3">
        <f t="shared" si="123"/>
        <v>1.8412137280895567E-05</v>
      </c>
      <c r="R379" s="3">
        <f t="shared" si="139"/>
        <v>0.0015918938208511495</v>
      </c>
      <c r="S379" s="3">
        <f t="shared" si="124"/>
        <v>0.003123459115441731</v>
      </c>
      <c r="T379" s="3">
        <f t="shared" si="143"/>
        <v>0.9228715569303271</v>
      </c>
      <c r="U379" s="3">
        <v>6</v>
      </c>
      <c r="V379" s="3">
        <f t="shared" si="125"/>
        <v>0.0007866789038940606</v>
      </c>
      <c r="W379" s="3">
        <f t="shared" si="140"/>
        <v>0.0008236270542379845</v>
      </c>
      <c r="X379" s="3">
        <f t="shared" si="126"/>
        <v>0.0023182441984846425</v>
      </c>
      <c r="Y379" s="3">
        <v>90</v>
      </c>
      <c r="Z379" s="3">
        <f t="shared" si="127"/>
        <v>0.0025611109530178423</v>
      </c>
      <c r="AA379" s="3">
        <f t="shared" si="128"/>
        <v>0.0009508049948857972</v>
      </c>
      <c r="AB379" s="3">
        <v>4</v>
      </c>
      <c r="AC379" s="3">
        <f t="shared" si="129"/>
        <v>0.007905138339920948</v>
      </c>
      <c r="AD379" s="3">
        <f t="shared" si="130"/>
        <v>0.006294832381788903</v>
      </c>
      <c r="AE379" s="3">
        <v>16</v>
      </c>
      <c r="AF379" s="3">
        <f t="shared" si="131"/>
        <v>0.0004996876951905059</v>
      </c>
      <c r="AG379" s="3">
        <f t="shared" si="132"/>
        <v>0.001110618262941539</v>
      </c>
      <c r="AH379" s="3">
        <v>26</v>
      </c>
      <c r="AI379" s="3">
        <f t="shared" si="133"/>
        <v>0.0005071290643468763</v>
      </c>
      <c r="AJ379" s="3">
        <f t="shared" si="134"/>
        <v>0.0011031768937851687</v>
      </c>
    </row>
    <row r="380" spans="1:36" ht="15" customHeight="1">
      <c r="A380" s="2" t="s">
        <v>1164</v>
      </c>
      <c r="B380" s="2" t="s">
        <v>1165</v>
      </c>
      <c r="C380" s="2" t="s">
        <v>22</v>
      </c>
      <c r="D380" s="2" t="s">
        <v>1166</v>
      </c>
      <c r="E380" s="2">
        <f t="shared" si="120"/>
        <v>4784</v>
      </c>
      <c r="F380" s="3">
        <v>4784</v>
      </c>
      <c r="G380" s="3">
        <f t="shared" si="135"/>
        <v>0.001610305958132045</v>
      </c>
      <c r="H380" s="3">
        <f t="shared" si="141"/>
        <v>0.6070853462157828</v>
      </c>
      <c r="I380" s="3">
        <f t="shared" si="142"/>
        <v>0.2687407271160944</v>
      </c>
      <c r="J380" s="3">
        <f t="shared" si="121"/>
        <v>0.0023210208610482826</v>
      </c>
      <c r="K380" s="3">
        <f t="shared" si="136"/>
        <v>0.0007107149029162375</v>
      </c>
      <c r="L380" s="3">
        <v>4698</v>
      </c>
      <c r="M380" s="3">
        <f t="shared" si="137"/>
        <v>0.0044087548223688475</v>
      </c>
      <c r="N380" s="3">
        <f t="shared" si="138"/>
        <v>0.002798448864236802</v>
      </c>
      <c r="O380" s="3">
        <f t="shared" si="122"/>
        <v>0</v>
      </c>
      <c r="P380" s="3">
        <v>4</v>
      </c>
      <c r="Q380" s="3">
        <f t="shared" si="123"/>
        <v>4.603034320223892E-06</v>
      </c>
      <c r="R380" s="3">
        <f t="shared" si="139"/>
        <v>0.0016057029238118212</v>
      </c>
      <c r="S380" s="3">
        <f t="shared" si="124"/>
        <v>0.004404151788048624</v>
      </c>
      <c r="T380" s="3">
        <f t="shared" si="143"/>
        <v>0.9228761599646473</v>
      </c>
      <c r="U380" s="3">
        <v>2</v>
      </c>
      <c r="V380" s="3">
        <f t="shared" si="125"/>
        <v>0.0002622263012980202</v>
      </c>
      <c r="W380" s="3">
        <f t="shared" si="140"/>
        <v>0.001348079656834025</v>
      </c>
      <c r="X380" s="3">
        <f t="shared" si="126"/>
        <v>0.0030606751655348225</v>
      </c>
      <c r="Y380" s="3">
        <v>52</v>
      </c>
      <c r="Z380" s="3">
        <f t="shared" si="127"/>
        <v>0.0014797529950769757</v>
      </c>
      <c r="AA380" s="3">
        <f t="shared" si="128"/>
        <v>0.00013055296305506943</v>
      </c>
      <c r="AB380" s="3">
        <v>0</v>
      </c>
      <c r="AC380" s="3">
        <f t="shared" si="129"/>
        <v>0</v>
      </c>
      <c r="AD380" s="3">
        <f t="shared" si="130"/>
        <v>0.001610305958132045</v>
      </c>
      <c r="AE380" s="3">
        <v>2</v>
      </c>
      <c r="AF380" s="3">
        <f t="shared" si="131"/>
        <v>6.246096189881324E-05</v>
      </c>
      <c r="AG380" s="3">
        <f t="shared" si="132"/>
        <v>0.0015478449962332318</v>
      </c>
      <c r="AH380" s="3">
        <v>26</v>
      </c>
      <c r="AI380" s="3">
        <f t="shared" si="133"/>
        <v>0.0005071290643468763</v>
      </c>
      <c r="AJ380" s="3">
        <f t="shared" si="134"/>
        <v>0.0011031768937851687</v>
      </c>
    </row>
    <row r="381" spans="1:36" ht="15" customHeight="1">
      <c r="A381" s="2" t="s">
        <v>1167</v>
      </c>
      <c r="B381" s="2" t="s">
        <v>1168</v>
      </c>
      <c r="C381" s="2" t="s">
        <v>22</v>
      </c>
      <c r="D381" s="2" t="s">
        <v>1169</v>
      </c>
      <c r="E381" s="2">
        <f t="shared" si="120"/>
        <v>5505</v>
      </c>
      <c r="F381" s="3">
        <v>5505</v>
      </c>
      <c r="G381" s="3">
        <f t="shared" si="135"/>
        <v>0.001610305958132045</v>
      </c>
      <c r="H381" s="3">
        <f t="shared" si="141"/>
        <v>0.6086956521739149</v>
      </c>
      <c r="I381" s="3">
        <f t="shared" si="142"/>
        <v>0.27372004876094097</v>
      </c>
      <c r="J381" s="3">
        <f t="shared" si="121"/>
        <v>0.0026708235451653</v>
      </c>
      <c r="K381" s="3">
        <f t="shared" si="136"/>
        <v>0.001060517587033255</v>
      </c>
      <c r="L381" s="3">
        <v>5306</v>
      </c>
      <c r="M381" s="3">
        <f t="shared" si="137"/>
        <v>0.004979321644846552</v>
      </c>
      <c r="N381" s="3">
        <f t="shared" si="138"/>
        <v>0.003369015686714507</v>
      </c>
      <c r="O381" s="3">
        <f t="shared" si="122"/>
        <v>0</v>
      </c>
      <c r="P381" s="3">
        <v>56</v>
      </c>
      <c r="Q381" s="3">
        <f t="shared" si="123"/>
        <v>6.444248048313448E-05</v>
      </c>
      <c r="R381" s="3">
        <f t="shared" si="139"/>
        <v>0.0015458634776489106</v>
      </c>
      <c r="S381" s="3">
        <f t="shared" si="124"/>
        <v>0.0049148791643634174</v>
      </c>
      <c r="T381" s="3">
        <f t="shared" si="143"/>
        <v>0.9229406024451304</v>
      </c>
      <c r="U381" s="3">
        <v>11</v>
      </c>
      <c r="V381" s="3">
        <f t="shared" si="125"/>
        <v>0.001442244657139111</v>
      </c>
      <c r="W381" s="3">
        <f t="shared" si="140"/>
        <v>0.00016806130099293408</v>
      </c>
      <c r="X381" s="3">
        <f t="shared" si="126"/>
        <v>0.004811260343853618</v>
      </c>
      <c r="Y381" s="3">
        <v>57</v>
      </c>
      <c r="Z381" s="3">
        <f t="shared" si="127"/>
        <v>0.0016220369369113002</v>
      </c>
      <c r="AA381" s="3">
        <f t="shared" si="128"/>
        <v>1.1730978779255071E-05</v>
      </c>
      <c r="AB381" s="3">
        <v>0</v>
      </c>
      <c r="AC381" s="3">
        <f t="shared" si="129"/>
        <v>0</v>
      </c>
      <c r="AD381" s="3">
        <f t="shared" si="130"/>
        <v>0.001610305958132045</v>
      </c>
      <c r="AE381" s="3">
        <v>21</v>
      </c>
      <c r="AF381" s="3">
        <f t="shared" si="131"/>
        <v>0.000655840099937539</v>
      </c>
      <c r="AG381" s="3">
        <f t="shared" si="132"/>
        <v>0.0009544658581945061</v>
      </c>
      <c r="AH381" s="3">
        <v>54</v>
      </c>
      <c r="AI381" s="3">
        <f t="shared" si="133"/>
        <v>0.0010532680567204354</v>
      </c>
      <c r="AJ381" s="3">
        <f t="shared" si="134"/>
        <v>0.0005570379014116097</v>
      </c>
    </row>
    <row r="382" spans="1:36" ht="15" customHeight="1">
      <c r="A382" s="2" t="s">
        <v>1170</v>
      </c>
      <c r="B382" s="2" t="s">
        <v>1171</v>
      </c>
      <c r="C382" s="2" t="s">
        <v>22</v>
      </c>
      <c r="D382" s="2" t="s">
        <v>1172</v>
      </c>
      <c r="E382" s="2">
        <f t="shared" si="120"/>
        <v>4552</v>
      </c>
      <c r="F382" s="3">
        <v>4552</v>
      </c>
      <c r="G382" s="3">
        <f t="shared" si="135"/>
        <v>0.001610305958132045</v>
      </c>
      <c r="H382" s="3">
        <f t="shared" si="141"/>
        <v>0.6103059581320469</v>
      </c>
      <c r="I382" s="3">
        <f t="shared" si="142"/>
        <v>0.2778322589847852</v>
      </c>
      <c r="J382" s="3">
        <f t="shared" si="121"/>
        <v>0.002208462993204804</v>
      </c>
      <c r="K382" s="3">
        <f t="shared" si="136"/>
        <v>0.0005981570350727589</v>
      </c>
      <c r="L382" s="3">
        <v>4382</v>
      </c>
      <c r="M382" s="3">
        <f t="shared" si="137"/>
        <v>0.00411221022384425</v>
      </c>
      <c r="N382" s="3">
        <f t="shared" si="138"/>
        <v>0.002501904265712205</v>
      </c>
      <c r="O382" s="3">
        <f t="shared" si="122"/>
        <v>0</v>
      </c>
      <c r="P382" s="3">
        <v>9</v>
      </c>
      <c r="Q382" s="3">
        <f t="shared" si="123"/>
        <v>1.0356827220503756E-05</v>
      </c>
      <c r="R382" s="3">
        <f t="shared" si="139"/>
        <v>0.0015999491309115414</v>
      </c>
      <c r="S382" s="3">
        <f t="shared" si="124"/>
        <v>0.004101853396623747</v>
      </c>
      <c r="T382" s="3">
        <f t="shared" si="143"/>
        <v>0.9229509592723509</v>
      </c>
      <c r="U382" s="3">
        <v>19</v>
      </c>
      <c r="V382" s="3">
        <f t="shared" si="125"/>
        <v>0.002491149862331192</v>
      </c>
      <c r="W382" s="3">
        <f t="shared" si="140"/>
        <v>0.0008808439041991468</v>
      </c>
      <c r="X382" s="3">
        <f t="shared" si="126"/>
        <v>0.003231366319645103</v>
      </c>
      <c r="Y382" s="3">
        <v>71</v>
      </c>
      <c r="Z382" s="3">
        <f t="shared" si="127"/>
        <v>0.002020431974047409</v>
      </c>
      <c r="AA382" s="3">
        <f t="shared" si="128"/>
        <v>0.0004101260159153641</v>
      </c>
      <c r="AB382" s="3">
        <v>0</v>
      </c>
      <c r="AC382" s="3">
        <f t="shared" si="129"/>
        <v>0</v>
      </c>
      <c r="AD382" s="3">
        <f t="shared" si="130"/>
        <v>0.001610305958132045</v>
      </c>
      <c r="AE382" s="3">
        <v>9</v>
      </c>
      <c r="AF382" s="3">
        <f t="shared" si="131"/>
        <v>0.0002810743285446596</v>
      </c>
      <c r="AG382" s="3">
        <f t="shared" si="132"/>
        <v>0.0013292316295873854</v>
      </c>
      <c r="AH382" s="3">
        <v>62</v>
      </c>
      <c r="AI382" s="3">
        <f t="shared" si="133"/>
        <v>0.0012093077688271666</v>
      </c>
      <c r="AJ382" s="3">
        <f t="shared" si="134"/>
        <v>0.0004009981893048785</v>
      </c>
    </row>
    <row r="383" spans="1:36" ht="15" customHeight="1">
      <c r="A383" s="2" t="s">
        <v>1173</v>
      </c>
      <c r="B383" s="2" t="s">
        <v>1174</v>
      </c>
      <c r="C383" s="2" t="s">
        <v>22</v>
      </c>
      <c r="D383" s="2" t="s">
        <v>1175</v>
      </c>
      <c r="E383" s="2">
        <f t="shared" si="120"/>
        <v>3746</v>
      </c>
      <c r="F383" s="3">
        <v>3746</v>
      </c>
      <c r="G383" s="3">
        <f t="shared" si="135"/>
        <v>0.001610305958132045</v>
      </c>
      <c r="H383" s="3">
        <f t="shared" si="141"/>
        <v>0.611916264090179</v>
      </c>
      <c r="I383" s="3">
        <f t="shared" si="142"/>
        <v>0.2812537830551038</v>
      </c>
      <c r="J383" s="3">
        <f t="shared" si="121"/>
        <v>0.0018174214350934084</v>
      </c>
      <c r="K383" s="3">
        <f t="shared" si="136"/>
        <v>0.00020711547696136332</v>
      </c>
      <c r="L383" s="3">
        <v>3646</v>
      </c>
      <c r="M383" s="3">
        <f t="shared" si="137"/>
        <v>0.0034215240703186073</v>
      </c>
      <c r="N383" s="3">
        <f t="shared" si="138"/>
        <v>0.0018112181121865622</v>
      </c>
      <c r="O383" s="3">
        <f t="shared" si="122"/>
        <v>0</v>
      </c>
      <c r="P383" s="3">
        <v>15</v>
      </c>
      <c r="Q383" s="3">
        <f t="shared" si="123"/>
        <v>1.7261378700839594E-05</v>
      </c>
      <c r="R383" s="3">
        <f t="shared" si="139"/>
        <v>0.0015930445794312055</v>
      </c>
      <c r="S383" s="3">
        <f t="shared" si="124"/>
        <v>0.0034042626916177677</v>
      </c>
      <c r="T383" s="3">
        <f t="shared" si="143"/>
        <v>0.9229682206510518</v>
      </c>
      <c r="U383" s="3">
        <v>5</v>
      </c>
      <c r="V383" s="3">
        <f t="shared" si="125"/>
        <v>0.0006555657532450505</v>
      </c>
      <c r="W383" s="3">
        <f t="shared" si="140"/>
        <v>0.0009547402048869946</v>
      </c>
      <c r="X383" s="3">
        <f t="shared" si="126"/>
        <v>0.002466783865431613</v>
      </c>
      <c r="Y383" s="3">
        <v>54</v>
      </c>
      <c r="Z383" s="3">
        <f t="shared" si="127"/>
        <v>0.0015366665718107055</v>
      </c>
      <c r="AA383" s="3">
        <f t="shared" si="128"/>
        <v>7.363938632133963E-05</v>
      </c>
      <c r="AB383" s="3">
        <v>2</v>
      </c>
      <c r="AC383" s="3">
        <f t="shared" si="129"/>
        <v>0.003952569169960474</v>
      </c>
      <c r="AD383" s="3">
        <f t="shared" si="130"/>
        <v>0.0023422632118284287</v>
      </c>
      <c r="AE383" s="3">
        <v>8</v>
      </c>
      <c r="AF383" s="3">
        <f t="shared" si="131"/>
        <v>0.00024984384759525296</v>
      </c>
      <c r="AG383" s="3">
        <f t="shared" si="132"/>
        <v>0.0013604621105367922</v>
      </c>
      <c r="AH383" s="3">
        <v>16</v>
      </c>
      <c r="AI383" s="3">
        <f t="shared" si="133"/>
        <v>0.0003120794242134623</v>
      </c>
      <c r="AJ383" s="3">
        <f t="shared" si="134"/>
        <v>0.0012982265339185827</v>
      </c>
    </row>
    <row r="384" spans="1:36" ht="15" customHeight="1">
      <c r="A384" s="2" t="s">
        <v>1176</v>
      </c>
      <c r="B384" s="2" t="s">
        <v>1177</v>
      </c>
      <c r="C384" s="2" t="s">
        <v>22</v>
      </c>
      <c r="D384" s="2" t="s">
        <v>1178</v>
      </c>
      <c r="E384" s="2">
        <f t="shared" si="120"/>
        <v>4472</v>
      </c>
      <c r="F384" s="3">
        <v>4472</v>
      </c>
      <c r="G384" s="3">
        <f t="shared" si="135"/>
        <v>0.001610305958132045</v>
      </c>
      <c r="H384" s="3">
        <f t="shared" si="141"/>
        <v>0.613526570048311</v>
      </c>
      <c r="I384" s="3">
        <f t="shared" si="142"/>
        <v>0.2852533814060906</v>
      </c>
      <c r="J384" s="3">
        <f t="shared" si="121"/>
        <v>0.0021696499353277424</v>
      </c>
      <c r="K384" s="3">
        <f t="shared" si="136"/>
        <v>0.0005593439771956973</v>
      </c>
      <c r="L384" s="3">
        <v>4262</v>
      </c>
      <c r="M384" s="3">
        <f t="shared" si="137"/>
        <v>0.003999598350986808</v>
      </c>
      <c r="N384" s="3">
        <f t="shared" si="138"/>
        <v>0.002389292392854763</v>
      </c>
      <c r="O384" s="3">
        <f t="shared" si="122"/>
        <v>0</v>
      </c>
      <c r="P384" s="3">
        <v>55</v>
      </c>
      <c r="Q384" s="3">
        <f t="shared" si="123"/>
        <v>6.329172190307851E-05</v>
      </c>
      <c r="R384" s="3">
        <f t="shared" si="139"/>
        <v>0.0015470142362289665</v>
      </c>
      <c r="S384" s="3">
        <f t="shared" si="124"/>
        <v>0.00393630662908373</v>
      </c>
      <c r="T384" s="3">
        <f t="shared" si="143"/>
        <v>0.9230315123729549</v>
      </c>
      <c r="U384" s="3">
        <v>10</v>
      </c>
      <c r="V384" s="3">
        <f t="shared" si="125"/>
        <v>0.001311131506490101</v>
      </c>
      <c r="W384" s="3">
        <f t="shared" si="140"/>
        <v>0.00029917445164194404</v>
      </c>
      <c r="X384" s="3">
        <f t="shared" si="126"/>
        <v>0.003700423899344864</v>
      </c>
      <c r="Y384" s="3">
        <v>84</v>
      </c>
      <c r="Z384" s="3">
        <f t="shared" si="127"/>
        <v>0.002390370222816653</v>
      </c>
      <c r="AA384" s="3">
        <f t="shared" si="128"/>
        <v>0.0007800642646846078</v>
      </c>
      <c r="AB384" s="3">
        <v>0</v>
      </c>
      <c r="AC384" s="3">
        <f t="shared" si="129"/>
        <v>0</v>
      </c>
      <c r="AD384" s="3">
        <f t="shared" si="130"/>
        <v>0.001610305958132045</v>
      </c>
      <c r="AE384" s="3">
        <v>18</v>
      </c>
      <c r="AF384" s="3">
        <f t="shared" si="131"/>
        <v>0.0005621486570893192</v>
      </c>
      <c r="AG384" s="3">
        <f t="shared" si="132"/>
        <v>0.001048157301042726</v>
      </c>
      <c r="AH384" s="3">
        <v>43</v>
      </c>
      <c r="AI384" s="3">
        <f t="shared" si="133"/>
        <v>0.00083871345257368</v>
      </c>
      <c r="AJ384" s="3">
        <f t="shared" si="134"/>
        <v>0.0007715925055583651</v>
      </c>
    </row>
    <row r="385" spans="1:36" ht="15" customHeight="1">
      <c r="A385" s="2" t="s">
        <v>1179</v>
      </c>
      <c r="B385" s="2" t="s">
        <v>1180</v>
      </c>
      <c r="C385" s="2" t="s">
        <v>22</v>
      </c>
      <c r="D385" s="2" t="s">
        <v>1181</v>
      </c>
      <c r="E385" s="2">
        <f t="shared" si="120"/>
        <v>1989</v>
      </c>
      <c r="F385" s="3">
        <v>1989</v>
      </c>
      <c r="G385" s="3">
        <f t="shared" si="135"/>
        <v>0.001610305958132045</v>
      </c>
      <c r="H385" s="3">
        <f t="shared" si="141"/>
        <v>0.6151368760064431</v>
      </c>
      <c r="I385" s="3">
        <f t="shared" si="142"/>
        <v>0.2870251415390477</v>
      </c>
      <c r="J385" s="3">
        <f t="shared" si="121"/>
        <v>0.0009649896514684435</v>
      </c>
      <c r="K385" s="3">
        <f t="shared" si="136"/>
        <v>0.0006453163066636016</v>
      </c>
      <c r="L385" s="3">
        <v>1888</v>
      </c>
      <c r="M385" s="3">
        <f t="shared" si="137"/>
        <v>0.0017717601329570846</v>
      </c>
      <c r="N385" s="3">
        <f t="shared" si="138"/>
        <v>0.00016145417482503954</v>
      </c>
      <c r="O385" s="3">
        <f t="shared" si="122"/>
        <v>0</v>
      </c>
      <c r="P385" s="3">
        <v>22</v>
      </c>
      <c r="Q385" s="3">
        <f t="shared" si="123"/>
        <v>2.5316688761231405E-05</v>
      </c>
      <c r="R385" s="3">
        <f t="shared" si="139"/>
        <v>0.0015849892693708136</v>
      </c>
      <c r="S385" s="3">
        <f t="shared" si="124"/>
        <v>0.0017464434441958531</v>
      </c>
      <c r="T385" s="3">
        <f t="shared" si="143"/>
        <v>0.9230568290617162</v>
      </c>
      <c r="U385" s="3">
        <v>17</v>
      </c>
      <c r="V385" s="3">
        <f t="shared" si="125"/>
        <v>0.0022289235610331716</v>
      </c>
      <c r="W385" s="3">
        <f t="shared" si="140"/>
        <v>0.0006186176029011265</v>
      </c>
      <c r="X385" s="3">
        <f t="shared" si="126"/>
        <v>0.0011531425300559581</v>
      </c>
      <c r="Y385" s="3">
        <v>16</v>
      </c>
      <c r="Z385" s="3">
        <f t="shared" si="127"/>
        <v>0.00045530861386983867</v>
      </c>
      <c r="AA385" s="3">
        <f t="shared" si="128"/>
        <v>0.0011549973442622065</v>
      </c>
      <c r="AB385" s="3">
        <v>0</v>
      </c>
      <c r="AC385" s="3">
        <f t="shared" si="129"/>
        <v>0</v>
      </c>
      <c r="AD385" s="3">
        <f t="shared" si="130"/>
        <v>0.001610305958132045</v>
      </c>
      <c r="AE385" s="3">
        <v>15</v>
      </c>
      <c r="AF385" s="3">
        <f t="shared" si="131"/>
        <v>0.00046845721424109934</v>
      </c>
      <c r="AG385" s="3">
        <f t="shared" si="132"/>
        <v>0.0011418487438909458</v>
      </c>
      <c r="AH385" s="3">
        <v>31</v>
      </c>
      <c r="AI385" s="3">
        <f t="shared" si="133"/>
        <v>0.0006046538844135833</v>
      </c>
      <c r="AJ385" s="3">
        <f t="shared" si="134"/>
        <v>0.0010056520737184618</v>
      </c>
    </row>
    <row r="386" spans="1:36" ht="15" customHeight="1">
      <c r="A386" s="2" t="s">
        <v>1182</v>
      </c>
      <c r="B386" s="2" t="s">
        <v>1183</v>
      </c>
      <c r="C386" s="2" t="s">
        <v>22</v>
      </c>
      <c r="D386" s="2" t="s">
        <v>1184</v>
      </c>
      <c r="E386" s="2">
        <f t="shared" si="120"/>
        <v>3718</v>
      </c>
      <c r="F386" s="3">
        <v>3718</v>
      </c>
      <c r="G386" s="3">
        <f t="shared" si="135"/>
        <v>0.001610305958132045</v>
      </c>
      <c r="H386" s="3">
        <f t="shared" si="141"/>
        <v>0.6167471819645751</v>
      </c>
      <c r="I386" s="3">
        <f t="shared" si="142"/>
        <v>0.29035469924653273</v>
      </c>
      <c r="J386" s="3">
        <f t="shared" si="121"/>
        <v>0.001803836864836437</v>
      </c>
      <c r="K386" s="3">
        <f t="shared" si="136"/>
        <v>0.00019353090670439182</v>
      </c>
      <c r="L386" s="3">
        <v>3548</v>
      </c>
      <c r="M386" s="3">
        <f t="shared" si="137"/>
        <v>0.0033295577074850297</v>
      </c>
      <c r="N386" s="3">
        <f t="shared" si="138"/>
        <v>0.0017192517493529846</v>
      </c>
      <c r="O386" s="3">
        <f t="shared" si="122"/>
        <v>0</v>
      </c>
      <c r="P386" s="3">
        <v>40</v>
      </c>
      <c r="Q386" s="3">
        <f t="shared" si="123"/>
        <v>4.603034320223892E-05</v>
      </c>
      <c r="R386" s="3">
        <f t="shared" si="139"/>
        <v>0.0015642756149298062</v>
      </c>
      <c r="S386" s="3">
        <f t="shared" si="124"/>
        <v>0.0032835273642827906</v>
      </c>
      <c r="T386" s="3">
        <f t="shared" si="143"/>
        <v>0.9231028594049184</v>
      </c>
      <c r="U386" s="3">
        <v>5</v>
      </c>
      <c r="V386" s="3">
        <f t="shared" si="125"/>
        <v>0.0006555657532450505</v>
      </c>
      <c r="W386" s="3">
        <f t="shared" si="140"/>
        <v>0.0009547402048869946</v>
      </c>
      <c r="X386" s="3">
        <f t="shared" si="126"/>
        <v>0.0023748175025980352</v>
      </c>
      <c r="Y386" s="3">
        <v>78</v>
      </c>
      <c r="Z386" s="3">
        <f t="shared" si="127"/>
        <v>0.0022196294926154635</v>
      </c>
      <c r="AA386" s="3">
        <f t="shared" si="128"/>
        <v>0.0006093235344834184</v>
      </c>
      <c r="AB386" s="3">
        <v>0</v>
      </c>
      <c r="AC386" s="3">
        <f t="shared" si="129"/>
        <v>0</v>
      </c>
      <c r="AD386" s="3">
        <f t="shared" si="130"/>
        <v>0.001610305958132045</v>
      </c>
      <c r="AE386" s="3">
        <v>6</v>
      </c>
      <c r="AF386" s="3">
        <f t="shared" si="131"/>
        <v>0.00018738288569643974</v>
      </c>
      <c r="AG386" s="3">
        <f t="shared" si="132"/>
        <v>0.0014229230724356052</v>
      </c>
      <c r="AH386" s="3">
        <v>41</v>
      </c>
      <c r="AI386" s="3">
        <f t="shared" si="133"/>
        <v>0.0007997035245469972</v>
      </c>
      <c r="AJ386" s="3">
        <f t="shared" si="134"/>
        <v>0.0008106024335850479</v>
      </c>
    </row>
    <row r="387" spans="1:36" ht="15" customHeight="1">
      <c r="A387" s="2" t="s">
        <v>1185</v>
      </c>
      <c r="B387" s="2" t="s">
        <v>1186</v>
      </c>
      <c r="C387" s="2" t="s">
        <v>22</v>
      </c>
      <c r="D387" s="2" t="s">
        <v>1187</v>
      </c>
      <c r="E387" s="2">
        <f t="shared" si="120"/>
        <v>4157</v>
      </c>
      <c r="F387" s="3">
        <v>4157</v>
      </c>
      <c r="G387" s="3">
        <f t="shared" si="135"/>
        <v>0.001610305958132045</v>
      </c>
      <c r="H387" s="3">
        <f t="shared" si="141"/>
        <v>0.6183574879227072</v>
      </c>
      <c r="I387" s="3">
        <f t="shared" si="142"/>
        <v>0.2941103052063284</v>
      </c>
      <c r="J387" s="3">
        <f t="shared" si="121"/>
        <v>0.0020168235199368124</v>
      </c>
      <c r="K387" s="3">
        <f t="shared" si="136"/>
        <v>0.0004065175618047673</v>
      </c>
      <c r="L387" s="3">
        <v>4002</v>
      </c>
      <c r="M387" s="3">
        <f t="shared" si="137"/>
        <v>0.0037556059597956847</v>
      </c>
      <c r="N387" s="3">
        <f t="shared" si="138"/>
        <v>0.00214530000166364</v>
      </c>
      <c r="O387" s="3">
        <f t="shared" si="122"/>
        <v>0</v>
      </c>
      <c r="P387" s="3">
        <v>46</v>
      </c>
      <c r="Q387" s="3">
        <f t="shared" si="123"/>
        <v>5.2934894682574755E-05</v>
      </c>
      <c r="R387" s="3">
        <f t="shared" si="139"/>
        <v>0.0015573710634494704</v>
      </c>
      <c r="S387" s="3">
        <f t="shared" si="124"/>
        <v>0.00370267106511311</v>
      </c>
      <c r="T387" s="3">
        <f t="shared" si="143"/>
        <v>0.923155794299601</v>
      </c>
      <c r="U387" s="3">
        <v>2</v>
      </c>
      <c r="V387" s="3">
        <f t="shared" si="125"/>
        <v>0.0002622263012980202</v>
      </c>
      <c r="W387" s="3">
        <f t="shared" si="140"/>
        <v>0.001348079656834025</v>
      </c>
      <c r="X387" s="3">
        <f t="shared" si="126"/>
        <v>0.0024075263029616598</v>
      </c>
      <c r="Y387" s="3">
        <v>58</v>
      </c>
      <c r="Z387" s="3">
        <f t="shared" si="127"/>
        <v>0.001650493725278165</v>
      </c>
      <c r="AA387" s="3">
        <f t="shared" si="128"/>
        <v>4.018776714611997E-05</v>
      </c>
      <c r="AB387" s="3">
        <v>0</v>
      </c>
      <c r="AC387" s="3">
        <f t="shared" si="129"/>
        <v>0</v>
      </c>
      <c r="AD387" s="3">
        <f t="shared" si="130"/>
        <v>0.001610305958132045</v>
      </c>
      <c r="AE387" s="3">
        <v>6</v>
      </c>
      <c r="AF387" s="3">
        <f t="shared" si="131"/>
        <v>0.00018738288569643974</v>
      </c>
      <c r="AG387" s="3">
        <f t="shared" si="132"/>
        <v>0.0014229230724356052</v>
      </c>
      <c r="AH387" s="3">
        <v>43</v>
      </c>
      <c r="AI387" s="3">
        <f t="shared" si="133"/>
        <v>0.00083871345257368</v>
      </c>
      <c r="AJ387" s="3">
        <f t="shared" si="134"/>
        <v>0.0007715925055583651</v>
      </c>
    </row>
    <row r="388" spans="1:36" ht="15" customHeight="1">
      <c r="A388" s="2" t="s">
        <v>1188</v>
      </c>
      <c r="B388" s="2" t="s">
        <v>1189</v>
      </c>
      <c r="C388" s="2" t="s">
        <v>22</v>
      </c>
      <c r="D388" s="2" t="s">
        <v>1190</v>
      </c>
      <c r="E388" s="2">
        <f aca="true" t="shared" si="144" ref="E388:E451">L388+P388+U388+Y388+AB388+AE388+AH388</f>
        <v>2122</v>
      </c>
      <c r="F388" s="3">
        <v>2122</v>
      </c>
      <c r="G388" s="3">
        <f t="shared" si="135"/>
        <v>0.001610305958132045</v>
      </c>
      <c r="H388" s="3">
        <f t="shared" si="141"/>
        <v>0.6199677938808392</v>
      </c>
      <c r="I388" s="3">
        <f t="shared" si="142"/>
        <v>0.29599655407669057</v>
      </c>
      <c r="J388" s="3">
        <f aca="true" t="shared" si="145" ref="J388:J451">F388/$F$626</f>
        <v>0.0010295163601890583</v>
      </c>
      <c r="K388" s="3">
        <f t="shared" si="136"/>
        <v>0.0005807895979429867</v>
      </c>
      <c r="L388" s="3">
        <v>2010</v>
      </c>
      <c r="M388" s="3">
        <f t="shared" si="137"/>
        <v>0.0018862488703621505</v>
      </c>
      <c r="N388" s="3">
        <f t="shared" si="138"/>
        <v>0.0002759429122301054</v>
      </c>
      <c r="O388" s="3">
        <f aca="true" t="shared" si="146" ref="O388:O451">ABS($M388-M388)</f>
        <v>0</v>
      </c>
      <c r="P388" s="3">
        <v>20</v>
      </c>
      <c r="Q388" s="3">
        <f aca="true" t="shared" si="147" ref="Q388:Q451">P388/$P$626</f>
        <v>2.301517160111946E-05</v>
      </c>
      <c r="R388" s="3">
        <f t="shared" si="139"/>
        <v>0.0015872907865309256</v>
      </c>
      <c r="S388" s="3">
        <f aca="true" t="shared" si="148" ref="S388:S451">ABS($M388-Q388)</f>
        <v>0.001863233698761031</v>
      </c>
      <c r="T388" s="3">
        <f t="shared" si="143"/>
        <v>0.9231788094712021</v>
      </c>
      <c r="U388" s="3">
        <v>5</v>
      </c>
      <c r="V388" s="3">
        <f aca="true" t="shared" si="149" ref="V388:V451">U388/$U$626</f>
        <v>0.0006555657532450505</v>
      </c>
      <c r="W388" s="3">
        <f t="shared" si="140"/>
        <v>0.0009547402048869946</v>
      </c>
      <c r="X388" s="3">
        <f aca="true" t="shared" si="150" ref="X388:X451">ABS(M388-W388)</f>
        <v>0.0009315086654751559</v>
      </c>
      <c r="Y388" s="3">
        <v>53</v>
      </c>
      <c r="Z388" s="3">
        <f aca="true" t="shared" si="151" ref="Z388:Z451">Y388/$Y$626</f>
        <v>0.0015082097834438406</v>
      </c>
      <c r="AA388" s="3">
        <f aca="true" t="shared" si="152" ref="AA388:AA451">ABS($G$624-Z388)</f>
        <v>0.00010209617468820453</v>
      </c>
      <c r="AB388" s="3">
        <v>0</v>
      </c>
      <c r="AC388" s="3">
        <f aca="true" t="shared" si="153" ref="AC388:AC451">AB388/$AB$626</f>
        <v>0</v>
      </c>
      <c r="AD388" s="3">
        <f aca="true" t="shared" si="154" ref="AD388:AD451">ABS($G$4-AC388)</f>
        <v>0.001610305958132045</v>
      </c>
      <c r="AE388" s="3">
        <v>2</v>
      </c>
      <c r="AF388" s="3">
        <f aca="true" t="shared" si="155" ref="AF388:AF451">AE388/$AE$626</f>
        <v>6.246096189881324E-05</v>
      </c>
      <c r="AG388" s="3">
        <f aca="true" t="shared" si="156" ref="AG388:AG451">ABS($G$624-AF388)</f>
        <v>0.0015478449962332318</v>
      </c>
      <c r="AH388" s="3">
        <v>32</v>
      </c>
      <c r="AI388" s="3">
        <f aca="true" t="shared" si="157" ref="AI388:AI451">AH388/$AH$626</f>
        <v>0.0006241588484269246</v>
      </c>
      <c r="AJ388" s="3">
        <f aca="true" t="shared" si="158" ref="AJ388:AJ451">ABS($G$624-AI388)</f>
        <v>0.0009861471097051206</v>
      </c>
    </row>
    <row r="389" spans="1:36" ht="15" customHeight="1">
      <c r="A389" s="2" t="s">
        <v>1191</v>
      </c>
      <c r="B389" s="2" t="s">
        <v>1192</v>
      </c>
      <c r="C389" s="2" t="s">
        <v>22</v>
      </c>
      <c r="D389" s="2" t="s">
        <v>1193</v>
      </c>
      <c r="E389" s="2">
        <f t="shared" si="144"/>
        <v>2911</v>
      </c>
      <c r="F389" s="3">
        <v>2911</v>
      </c>
      <c r="G389" s="3">
        <f aca="true" t="shared" si="159" ref="G389:G452">1/$F$627</f>
        <v>0.001610305958132045</v>
      </c>
      <c r="H389" s="3">
        <f t="shared" si="141"/>
        <v>0.6215780998389713</v>
      </c>
      <c r="I389" s="3">
        <f t="shared" si="142"/>
        <v>0.2986410562242928</v>
      </c>
      <c r="J389" s="3">
        <f t="shared" si="145"/>
        <v>0.0014123101435015782</v>
      </c>
      <c r="K389" s="3">
        <f aca="true" t="shared" si="160" ref="K389:K452">ABS(G389-J389)</f>
        <v>0.0001979958146304669</v>
      </c>
      <c r="L389" s="3">
        <v>2818</v>
      </c>
      <c r="M389" s="3">
        <f aca="true" t="shared" si="161" ref="M389:M452">L389/$L$626</f>
        <v>0.0026445021476022585</v>
      </c>
      <c r="N389" s="3">
        <f aca="true" t="shared" si="162" ref="N389:N452">ABS($G$4-M389)</f>
        <v>0.0010341961894702134</v>
      </c>
      <c r="O389" s="3">
        <f t="shared" si="146"/>
        <v>0</v>
      </c>
      <c r="P389" s="3">
        <v>3</v>
      </c>
      <c r="Q389" s="3">
        <f t="shared" si="147"/>
        <v>3.452275740167919E-06</v>
      </c>
      <c r="R389" s="3">
        <f aca="true" t="shared" si="163" ref="R389:R452">ABS($G$4-Q389)</f>
        <v>0.0016068536823918773</v>
      </c>
      <c r="S389" s="3">
        <f t="shared" si="148"/>
        <v>0.0026410498718620907</v>
      </c>
      <c r="T389" s="3">
        <f t="shared" si="143"/>
        <v>0.9231822617469423</v>
      </c>
      <c r="U389" s="3">
        <v>2</v>
      </c>
      <c r="V389" s="3">
        <f t="shared" si="149"/>
        <v>0.0002622263012980202</v>
      </c>
      <c r="W389" s="3">
        <f aca="true" t="shared" si="164" ref="W389:W452">ABS($G$4-V389)</f>
        <v>0.001348079656834025</v>
      </c>
      <c r="X389" s="3">
        <f t="shared" si="150"/>
        <v>0.0012964224907682335</v>
      </c>
      <c r="Y389" s="3">
        <v>33</v>
      </c>
      <c r="Z389" s="3">
        <f t="shared" si="151"/>
        <v>0.0009390740161065422</v>
      </c>
      <c r="AA389" s="3">
        <f t="shared" si="152"/>
        <v>0.0006712319420255028</v>
      </c>
      <c r="AB389" s="3">
        <v>0</v>
      </c>
      <c r="AC389" s="3">
        <f t="shared" si="153"/>
        <v>0</v>
      </c>
      <c r="AD389" s="3">
        <f t="shared" si="154"/>
        <v>0.001610305958132045</v>
      </c>
      <c r="AE389" s="3">
        <v>17</v>
      </c>
      <c r="AF389" s="3">
        <f t="shared" si="155"/>
        <v>0.0005309181761399126</v>
      </c>
      <c r="AG389" s="3">
        <f t="shared" si="156"/>
        <v>0.0010793877819921325</v>
      </c>
      <c r="AH389" s="3">
        <v>38</v>
      </c>
      <c r="AI389" s="3">
        <f t="shared" si="157"/>
        <v>0.0007411886325069731</v>
      </c>
      <c r="AJ389" s="3">
        <f t="shared" si="158"/>
        <v>0.000869117325625072</v>
      </c>
    </row>
    <row r="390" spans="1:36" ht="15" customHeight="1">
      <c r="A390" s="2" t="s">
        <v>1194</v>
      </c>
      <c r="B390" s="2" t="s">
        <v>1195</v>
      </c>
      <c r="C390" s="2" t="s">
        <v>22</v>
      </c>
      <c r="D390" s="2" t="s">
        <v>1196</v>
      </c>
      <c r="E390" s="2">
        <f t="shared" si="144"/>
        <v>2926</v>
      </c>
      <c r="F390" s="3">
        <v>2926</v>
      </c>
      <c r="G390" s="3">
        <f t="shared" si="159"/>
        <v>0.001610305958132045</v>
      </c>
      <c r="H390" s="3">
        <f aca="true" t="shared" si="165" ref="H390:H453">H389+G390</f>
        <v>0.6231884057971033</v>
      </c>
      <c r="I390" s="3">
        <f aca="true" t="shared" si="166" ref="I390:I453">I389+M390</f>
        <v>0.30131277290783565</v>
      </c>
      <c r="J390" s="3">
        <f t="shared" si="145"/>
        <v>0.0014195875918535273</v>
      </c>
      <c r="K390" s="3">
        <f t="shared" si="160"/>
        <v>0.0001907183662785178</v>
      </c>
      <c r="L390" s="3">
        <v>2847</v>
      </c>
      <c r="M390" s="3">
        <f t="shared" si="161"/>
        <v>0.002671716683542807</v>
      </c>
      <c r="N390" s="3">
        <f t="shared" si="162"/>
        <v>0.001061410725410762</v>
      </c>
      <c r="O390" s="3">
        <f t="shared" si="146"/>
        <v>0</v>
      </c>
      <c r="P390" s="3">
        <v>11</v>
      </c>
      <c r="Q390" s="3">
        <f t="shared" si="147"/>
        <v>1.2658344380615702E-05</v>
      </c>
      <c r="R390" s="3">
        <f t="shared" si="163"/>
        <v>0.0015976476137514295</v>
      </c>
      <c r="S390" s="3">
        <f t="shared" si="148"/>
        <v>0.0026590583391621916</v>
      </c>
      <c r="T390" s="3">
        <f aca="true" t="shared" si="167" ref="T390:T453">T389+Q390</f>
        <v>0.9231949200913229</v>
      </c>
      <c r="U390" s="3">
        <v>9</v>
      </c>
      <c r="V390" s="3">
        <f t="shared" si="149"/>
        <v>0.0011800183558410909</v>
      </c>
      <c r="W390" s="3">
        <f t="shared" si="164"/>
        <v>0.0004302876022909542</v>
      </c>
      <c r="X390" s="3">
        <f t="shared" si="150"/>
        <v>0.002241429081251853</v>
      </c>
      <c r="Y390" s="3">
        <v>28</v>
      </c>
      <c r="Z390" s="3">
        <f t="shared" si="151"/>
        <v>0.0007967900742722176</v>
      </c>
      <c r="AA390" s="3">
        <f t="shared" si="152"/>
        <v>0.0008135158838598275</v>
      </c>
      <c r="AB390" s="3">
        <v>0</v>
      </c>
      <c r="AC390" s="3">
        <f t="shared" si="153"/>
        <v>0</v>
      </c>
      <c r="AD390" s="3">
        <f t="shared" si="154"/>
        <v>0.001610305958132045</v>
      </c>
      <c r="AE390" s="3">
        <v>12</v>
      </c>
      <c r="AF390" s="3">
        <f t="shared" si="155"/>
        <v>0.00037476577139287947</v>
      </c>
      <c r="AG390" s="3">
        <f t="shared" si="156"/>
        <v>0.0012355401867391656</v>
      </c>
      <c r="AH390" s="3">
        <v>19</v>
      </c>
      <c r="AI390" s="3">
        <f t="shared" si="157"/>
        <v>0.00037059431625348653</v>
      </c>
      <c r="AJ390" s="3">
        <f t="shared" si="158"/>
        <v>0.0012397116418785587</v>
      </c>
    </row>
    <row r="391" spans="1:36" ht="15" customHeight="1">
      <c r="A391" s="2" t="s">
        <v>1197</v>
      </c>
      <c r="B391" s="2" t="s">
        <v>1198</v>
      </c>
      <c r="C391" s="2" t="s">
        <v>22</v>
      </c>
      <c r="D391" s="2" t="s">
        <v>1199</v>
      </c>
      <c r="E391" s="2">
        <f t="shared" si="144"/>
        <v>1985</v>
      </c>
      <c r="F391" s="3">
        <v>1985</v>
      </c>
      <c r="G391" s="3">
        <f t="shared" si="159"/>
        <v>0.001610305958132045</v>
      </c>
      <c r="H391" s="3">
        <f t="shared" si="165"/>
        <v>0.6247987117552354</v>
      </c>
      <c r="I391" s="3">
        <f t="shared" si="166"/>
        <v>0.30311174757673326</v>
      </c>
      <c r="J391" s="3">
        <f t="shared" si="145"/>
        <v>0.0009630489985745904</v>
      </c>
      <c r="K391" s="3">
        <f t="shared" si="160"/>
        <v>0.0006472569595574547</v>
      </c>
      <c r="L391" s="3">
        <v>1917</v>
      </c>
      <c r="M391" s="3">
        <f t="shared" si="161"/>
        <v>0.001798974668897633</v>
      </c>
      <c r="N391" s="3">
        <f t="shared" si="162"/>
        <v>0.000188668710765588</v>
      </c>
      <c r="O391" s="3">
        <f t="shared" si="146"/>
        <v>0</v>
      </c>
      <c r="P391" s="3">
        <v>10</v>
      </c>
      <c r="Q391" s="3">
        <f t="shared" si="147"/>
        <v>1.150758580055973E-05</v>
      </c>
      <c r="R391" s="3">
        <f t="shared" si="163"/>
        <v>0.0015987983723314853</v>
      </c>
      <c r="S391" s="3">
        <f t="shared" si="148"/>
        <v>0.0017874670830970733</v>
      </c>
      <c r="T391" s="3">
        <f t="shared" si="167"/>
        <v>0.9232064276771235</v>
      </c>
      <c r="U391" s="3">
        <v>7</v>
      </c>
      <c r="V391" s="3">
        <f t="shared" si="149"/>
        <v>0.0009177920545430706</v>
      </c>
      <c r="W391" s="3">
        <f t="shared" si="164"/>
        <v>0.0006925139035889744</v>
      </c>
      <c r="X391" s="3">
        <f t="shared" si="150"/>
        <v>0.0011064607653086585</v>
      </c>
      <c r="Y391" s="3">
        <v>26</v>
      </c>
      <c r="Z391" s="3">
        <f t="shared" si="151"/>
        <v>0.0007398764975384878</v>
      </c>
      <c r="AA391" s="3">
        <f t="shared" si="152"/>
        <v>0.0008704294605935573</v>
      </c>
      <c r="AB391" s="3">
        <v>0</v>
      </c>
      <c r="AC391" s="3">
        <f t="shared" si="153"/>
        <v>0</v>
      </c>
      <c r="AD391" s="3">
        <f t="shared" si="154"/>
        <v>0.001610305958132045</v>
      </c>
      <c r="AE391" s="3">
        <v>3</v>
      </c>
      <c r="AF391" s="3">
        <f t="shared" si="155"/>
        <v>9.369144284821987E-05</v>
      </c>
      <c r="AG391" s="3">
        <f t="shared" si="156"/>
        <v>0.0015166145152838253</v>
      </c>
      <c r="AH391" s="3">
        <v>22</v>
      </c>
      <c r="AI391" s="3">
        <f t="shared" si="157"/>
        <v>0.0004291092082935107</v>
      </c>
      <c r="AJ391" s="3">
        <f t="shared" si="158"/>
        <v>0.0011811967498385344</v>
      </c>
    </row>
    <row r="392" spans="1:36" ht="15" customHeight="1">
      <c r="A392" s="2" t="s">
        <v>1200</v>
      </c>
      <c r="B392" s="2" t="s">
        <v>1201</v>
      </c>
      <c r="C392" s="2" t="s">
        <v>22</v>
      </c>
      <c r="D392" s="2" t="s">
        <v>1202</v>
      </c>
      <c r="E392" s="2">
        <f t="shared" si="144"/>
        <v>2833</v>
      </c>
      <c r="F392" s="3">
        <v>2833</v>
      </c>
      <c r="G392" s="3">
        <f t="shared" si="159"/>
        <v>0.001610305958132045</v>
      </c>
      <c r="H392" s="3">
        <f t="shared" si="165"/>
        <v>0.6264090177133674</v>
      </c>
      <c r="I392" s="3">
        <f t="shared" si="166"/>
        <v>0.3056783598456091</v>
      </c>
      <c r="J392" s="3">
        <f t="shared" si="145"/>
        <v>0.0013744674120714433</v>
      </c>
      <c r="K392" s="3">
        <f t="shared" si="160"/>
        <v>0.00023583854606060183</v>
      </c>
      <c r="L392" s="3">
        <v>2735</v>
      </c>
      <c r="M392" s="3">
        <f t="shared" si="161"/>
        <v>0.0025666122688758615</v>
      </c>
      <c r="N392" s="3">
        <f t="shared" si="162"/>
        <v>0.0009563063107438164</v>
      </c>
      <c r="O392" s="3">
        <f t="shared" si="146"/>
        <v>0</v>
      </c>
      <c r="P392" s="3">
        <v>16</v>
      </c>
      <c r="Q392" s="3">
        <f t="shared" si="147"/>
        <v>1.8412137280895567E-05</v>
      </c>
      <c r="R392" s="3">
        <f t="shared" si="163"/>
        <v>0.0015918938208511495</v>
      </c>
      <c r="S392" s="3">
        <f t="shared" si="148"/>
        <v>0.002548200131594966</v>
      </c>
      <c r="T392" s="3">
        <f t="shared" si="167"/>
        <v>0.9232248398144044</v>
      </c>
      <c r="U392" s="3">
        <v>10</v>
      </c>
      <c r="V392" s="3">
        <f t="shared" si="149"/>
        <v>0.001311131506490101</v>
      </c>
      <c r="W392" s="3">
        <f t="shared" si="164"/>
        <v>0.00029917445164194404</v>
      </c>
      <c r="X392" s="3">
        <f t="shared" si="150"/>
        <v>0.0022674378172339174</v>
      </c>
      <c r="Y392" s="3">
        <v>16</v>
      </c>
      <c r="Z392" s="3">
        <f t="shared" si="151"/>
        <v>0.00045530861386983867</v>
      </c>
      <c r="AA392" s="3">
        <f t="shared" si="152"/>
        <v>0.0011549973442622065</v>
      </c>
      <c r="AB392" s="3">
        <v>1</v>
      </c>
      <c r="AC392" s="3">
        <f t="shared" si="153"/>
        <v>0.001976284584980237</v>
      </c>
      <c r="AD392" s="3">
        <f t="shared" si="154"/>
        <v>0.00036597862684819194</v>
      </c>
      <c r="AE392" s="3">
        <v>7</v>
      </c>
      <c r="AF392" s="3">
        <f t="shared" si="155"/>
        <v>0.00021861336664584635</v>
      </c>
      <c r="AG392" s="3">
        <f t="shared" si="156"/>
        <v>0.0013916925914861987</v>
      </c>
      <c r="AH392" s="3">
        <v>48</v>
      </c>
      <c r="AI392" s="3">
        <f t="shared" si="157"/>
        <v>0.000936238272640387</v>
      </c>
      <c r="AJ392" s="3">
        <f t="shared" si="158"/>
        <v>0.0006740676854916581</v>
      </c>
    </row>
    <row r="393" spans="1:36" ht="15" customHeight="1">
      <c r="A393" s="2" t="s">
        <v>1203</v>
      </c>
      <c r="B393" s="2" t="s">
        <v>1204</v>
      </c>
      <c r="C393" s="2" t="s">
        <v>22</v>
      </c>
      <c r="D393" s="2" t="s">
        <v>1205</v>
      </c>
      <c r="E393" s="2">
        <f t="shared" si="144"/>
        <v>2771</v>
      </c>
      <c r="F393" s="3">
        <v>2771</v>
      </c>
      <c r="G393" s="3">
        <f t="shared" si="159"/>
        <v>0.001610305958132045</v>
      </c>
      <c r="H393" s="3">
        <f t="shared" si="165"/>
        <v>0.6280193236714995</v>
      </c>
      <c r="I393" s="3">
        <f t="shared" si="166"/>
        <v>0.30818115871986573</v>
      </c>
      <c r="J393" s="3">
        <f t="shared" si="145"/>
        <v>0.0013443872922167205</v>
      </c>
      <c r="K393" s="3">
        <f t="shared" si="160"/>
        <v>0.0002659186659153246</v>
      </c>
      <c r="L393" s="3">
        <v>2667</v>
      </c>
      <c r="M393" s="3">
        <f t="shared" si="161"/>
        <v>0.002502798874256644</v>
      </c>
      <c r="N393" s="3">
        <f t="shared" si="162"/>
        <v>0.0008924929161245991</v>
      </c>
      <c r="O393" s="3">
        <f t="shared" si="146"/>
        <v>0</v>
      </c>
      <c r="P393" s="3">
        <v>28</v>
      </c>
      <c r="Q393" s="3">
        <f t="shared" si="147"/>
        <v>3.222124024156724E-05</v>
      </c>
      <c r="R393" s="3">
        <f t="shared" si="163"/>
        <v>0.0015780847178904777</v>
      </c>
      <c r="S393" s="3">
        <f t="shared" si="148"/>
        <v>0.002470577634015077</v>
      </c>
      <c r="T393" s="3">
        <f t="shared" si="167"/>
        <v>0.923257061054646</v>
      </c>
      <c r="U393" s="3">
        <v>9</v>
      </c>
      <c r="V393" s="3">
        <f t="shared" si="149"/>
        <v>0.0011800183558410909</v>
      </c>
      <c r="W393" s="3">
        <f t="shared" si="164"/>
        <v>0.0004302876022909542</v>
      </c>
      <c r="X393" s="3">
        <f t="shared" si="150"/>
        <v>0.00207251127196569</v>
      </c>
      <c r="Y393" s="3">
        <v>20</v>
      </c>
      <c r="Z393" s="3">
        <f t="shared" si="151"/>
        <v>0.0005691357673372983</v>
      </c>
      <c r="AA393" s="3">
        <f t="shared" si="152"/>
        <v>0.0010411701907947469</v>
      </c>
      <c r="AB393" s="3">
        <v>0</v>
      </c>
      <c r="AC393" s="3">
        <f t="shared" si="153"/>
        <v>0</v>
      </c>
      <c r="AD393" s="3">
        <f t="shared" si="154"/>
        <v>0.001610305958132045</v>
      </c>
      <c r="AE393" s="3">
        <v>6</v>
      </c>
      <c r="AF393" s="3">
        <f t="shared" si="155"/>
        <v>0.00018738288569643974</v>
      </c>
      <c r="AG393" s="3">
        <f t="shared" si="156"/>
        <v>0.0014229230724356052</v>
      </c>
      <c r="AH393" s="3">
        <v>41</v>
      </c>
      <c r="AI393" s="3">
        <f t="shared" si="157"/>
        <v>0.0007997035245469972</v>
      </c>
      <c r="AJ393" s="3">
        <f t="shared" si="158"/>
        <v>0.0008106024335850479</v>
      </c>
    </row>
    <row r="394" spans="1:36" ht="15" customHeight="1">
      <c r="A394" s="2" t="s">
        <v>1206</v>
      </c>
      <c r="B394" s="2" t="s">
        <v>1207</v>
      </c>
      <c r="C394" s="2" t="s">
        <v>22</v>
      </c>
      <c r="D394" s="2" t="s">
        <v>1208</v>
      </c>
      <c r="E394" s="2">
        <f t="shared" si="144"/>
        <v>2179</v>
      </c>
      <c r="F394" s="3">
        <v>2179</v>
      </c>
      <c r="G394" s="3">
        <f t="shared" si="159"/>
        <v>0.001610305958132045</v>
      </c>
      <c r="H394" s="3">
        <f t="shared" si="165"/>
        <v>0.6296296296296315</v>
      </c>
      <c r="I394" s="3">
        <f t="shared" si="166"/>
        <v>0.3101556202239662</v>
      </c>
      <c r="J394" s="3">
        <f t="shared" si="145"/>
        <v>0.0010571706639264649</v>
      </c>
      <c r="K394" s="3">
        <f t="shared" si="160"/>
        <v>0.0005531352942055802</v>
      </c>
      <c r="L394" s="3">
        <v>2104</v>
      </c>
      <c r="M394" s="3">
        <f t="shared" si="161"/>
        <v>0.00197446150410048</v>
      </c>
      <c r="N394" s="3">
        <f t="shared" si="162"/>
        <v>0.00036415554596843486</v>
      </c>
      <c r="O394" s="3">
        <f t="shared" si="146"/>
        <v>0</v>
      </c>
      <c r="P394" s="3">
        <v>10</v>
      </c>
      <c r="Q394" s="3">
        <f t="shared" si="147"/>
        <v>1.150758580055973E-05</v>
      </c>
      <c r="R394" s="3">
        <f t="shared" si="163"/>
        <v>0.0015987983723314853</v>
      </c>
      <c r="S394" s="3">
        <f t="shared" si="148"/>
        <v>0.0019629539182999204</v>
      </c>
      <c r="T394" s="3">
        <f t="shared" si="167"/>
        <v>0.9232685686404466</v>
      </c>
      <c r="U394" s="3">
        <v>9</v>
      </c>
      <c r="V394" s="3">
        <f t="shared" si="149"/>
        <v>0.0011800183558410909</v>
      </c>
      <c r="W394" s="3">
        <f t="shared" si="164"/>
        <v>0.0004302876022909542</v>
      </c>
      <c r="X394" s="3">
        <f t="shared" si="150"/>
        <v>0.0015441739018095257</v>
      </c>
      <c r="Y394" s="3">
        <v>31</v>
      </c>
      <c r="Z394" s="3">
        <f t="shared" si="151"/>
        <v>0.0008821604393728124</v>
      </c>
      <c r="AA394" s="3">
        <f t="shared" si="152"/>
        <v>0.0007281455187592326</v>
      </c>
      <c r="AB394" s="3">
        <v>0</v>
      </c>
      <c r="AC394" s="3">
        <f t="shared" si="153"/>
        <v>0</v>
      </c>
      <c r="AD394" s="3">
        <f t="shared" si="154"/>
        <v>0.001610305958132045</v>
      </c>
      <c r="AE394" s="3">
        <v>12</v>
      </c>
      <c r="AF394" s="3">
        <f t="shared" si="155"/>
        <v>0.00037476577139287947</v>
      </c>
      <c r="AG394" s="3">
        <f t="shared" si="156"/>
        <v>0.0012355401867391656</v>
      </c>
      <c r="AH394" s="3">
        <v>13</v>
      </c>
      <c r="AI394" s="3">
        <f t="shared" si="157"/>
        <v>0.00025356453217343814</v>
      </c>
      <c r="AJ394" s="3">
        <f t="shared" si="158"/>
        <v>0.001356741425958607</v>
      </c>
    </row>
    <row r="395" spans="1:36" ht="15" customHeight="1">
      <c r="A395" s="2" t="s">
        <v>1209</v>
      </c>
      <c r="B395" s="2" t="s">
        <v>1210</v>
      </c>
      <c r="C395" s="2" t="s">
        <v>22</v>
      </c>
      <c r="D395" s="2" t="s">
        <v>1211</v>
      </c>
      <c r="E395" s="2">
        <f t="shared" si="144"/>
        <v>3107</v>
      </c>
      <c r="F395" s="3">
        <v>3107</v>
      </c>
      <c r="G395" s="3">
        <f t="shared" si="159"/>
        <v>0.001610305958132045</v>
      </c>
      <c r="H395" s="3">
        <f t="shared" si="165"/>
        <v>0.6312399355877636</v>
      </c>
      <c r="I395" s="3">
        <f t="shared" si="166"/>
        <v>0.3129699786131284</v>
      </c>
      <c r="J395" s="3">
        <f t="shared" si="145"/>
        <v>0.001507402135300379</v>
      </c>
      <c r="K395" s="3">
        <f t="shared" si="160"/>
        <v>0.00010290382283166598</v>
      </c>
      <c r="L395" s="3">
        <v>2999</v>
      </c>
      <c r="M395" s="3">
        <f t="shared" si="161"/>
        <v>0.0028143583891622336</v>
      </c>
      <c r="N395" s="3">
        <f t="shared" si="162"/>
        <v>0.0012040524310301885</v>
      </c>
      <c r="O395" s="3">
        <f t="shared" si="146"/>
        <v>0</v>
      </c>
      <c r="P395" s="3">
        <v>11</v>
      </c>
      <c r="Q395" s="3">
        <f t="shared" si="147"/>
        <v>1.2658344380615702E-05</v>
      </c>
      <c r="R395" s="3">
        <f t="shared" si="163"/>
        <v>0.0015976476137514295</v>
      </c>
      <c r="S395" s="3">
        <f t="shared" si="148"/>
        <v>0.002801700044781618</v>
      </c>
      <c r="T395" s="3">
        <f t="shared" si="167"/>
        <v>0.9232812269848272</v>
      </c>
      <c r="U395" s="3">
        <v>6</v>
      </c>
      <c r="V395" s="3">
        <f t="shared" si="149"/>
        <v>0.0007866789038940606</v>
      </c>
      <c r="W395" s="3">
        <f t="shared" si="164"/>
        <v>0.0008236270542379845</v>
      </c>
      <c r="X395" s="3">
        <f t="shared" si="150"/>
        <v>0.001990731334924249</v>
      </c>
      <c r="Y395" s="3">
        <v>39</v>
      </c>
      <c r="Z395" s="3">
        <f t="shared" si="151"/>
        <v>0.0011098147463077317</v>
      </c>
      <c r="AA395" s="3">
        <f t="shared" si="152"/>
        <v>0.0005004912118243133</v>
      </c>
      <c r="AB395" s="3">
        <v>1</v>
      </c>
      <c r="AC395" s="3">
        <f t="shared" si="153"/>
        <v>0.001976284584980237</v>
      </c>
      <c r="AD395" s="3">
        <f t="shared" si="154"/>
        <v>0.00036597862684819194</v>
      </c>
      <c r="AE395" s="3">
        <v>26</v>
      </c>
      <c r="AF395" s="3">
        <f t="shared" si="155"/>
        <v>0.0008119925046845721</v>
      </c>
      <c r="AG395" s="3">
        <f t="shared" si="156"/>
        <v>0.000798313453447473</v>
      </c>
      <c r="AH395" s="3">
        <v>25</v>
      </c>
      <c r="AI395" s="3">
        <f t="shared" si="157"/>
        <v>0.00048762410033353486</v>
      </c>
      <c r="AJ395" s="3">
        <f t="shared" si="158"/>
        <v>0.0011226818577985101</v>
      </c>
    </row>
    <row r="396" spans="1:36" ht="15" customHeight="1">
      <c r="A396" s="2" t="s">
        <v>1212</v>
      </c>
      <c r="B396" s="2" t="s">
        <v>1213</v>
      </c>
      <c r="C396" s="2" t="s">
        <v>22</v>
      </c>
      <c r="D396" s="2" t="s">
        <v>1214</v>
      </c>
      <c r="E396" s="2">
        <f t="shared" si="144"/>
        <v>5360</v>
      </c>
      <c r="F396" s="3">
        <v>5360</v>
      </c>
      <c r="G396" s="3">
        <f t="shared" si="159"/>
        <v>0.001610305958132045</v>
      </c>
      <c r="H396" s="3">
        <f t="shared" si="165"/>
        <v>0.6328502415458956</v>
      </c>
      <c r="I396" s="3">
        <f t="shared" si="166"/>
        <v>0.31748853001153327</v>
      </c>
      <c r="J396" s="3">
        <f t="shared" si="145"/>
        <v>0.002600474877763126</v>
      </c>
      <c r="K396" s="3">
        <f t="shared" si="160"/>
        <v>0.0009901689196310807</v>
      </c>
      <c r="L396" s="3">
        <v>4815</v>
      </c>
      <c r="M396" s="3">
        <f t="shared" si="161"/>
        <v>0.0045185513984048525</v>
      </c>
      <c r="N396" s="3">
        <f t="shared" si="162"/>
        <v>0.002908245440272807</v>
      </c>
      <c r="O396" s="3">
        <f t="shared" si="146"/>
        <v>0</v>
      </c>
      <c r="P396" s="3">
        <v>115</v>
      </c>
      <c r="Q396" s="3">
        <f t="shared" si="147"/>
        <v>0.00013233723670643687</v>
      </c>
      <c r="R396" s="3">
        <f t="shared" si="163"/>
        <v>0.0014779687214256081</v>
      </c>
      <c r="S396" s="3">
        <f t="shared" si="148"/>
        <v>0.004386214161698415</v>
      </c>
      <c r="T396" s="3">
        <f t="shared" si="167"/>
        <v>0.9234135642215336</v>
      </c>
      <c r="U396" s="3">
        <v>5</v>
      </c>
      <c r="V396" s="3">
        <f t="shared" si="149"/>
        <v>0.0006555657532450505</v>
      </c>
      <c r="W396" s="3">
        <f t="shared" si="164"/>
        <v>0.0009547402048869946</v>
      </c>
      <c r="X396" s="3">
        <f t="shared" si="150"/>
        <v>0.003563811193517858</v>
      </c>
      <c r="Y396" s="3">
        <v>338</v>
      </c>
      <c r="Z396" s="3">
        <f t="shared" si="151"/>
        <v>0.009618394468000342</v>
      </c>
      <c r="AA396" s="3">
        <f t="shared" si="152"/>
        <v>0.008008088509868297</v>
      </c>
      <c r="AB396" s="3">
        <v>0</v>
      </c>
      <c r="AC396" s="3">
        <f t="shared" si="153"/>
        <v>0</v>
      </c>
      <c r="AD396" s="3">
        <f t="shared" si="154"/>
        <v>0.001610305958132045</v>
      </c>
      <c r="AE396" s="3">
        <v>24</v>
      </c>
      <c r="AF396" s="3">
        <f t="shared" si="155"/>
        <v>0.0007495315427857589</v>
      </c>
      <c r="AG396" s="3">
        <f t="shared" si="156"/>
        <v>0.0008607744153462861</v>
      </c>
      <c r="AH396" s="3">
        <v>63</v>
      </c>
      <c r="AI396" s="3">
        <f t="shared" si="157"/>
        <v>0.0012288127328405078</v>
      </c>
      <c r="AJ396" s="3">
        <f t="shared" si="158"/>
        <v>0.00038149322529153727</v>
      </c>
    </row>
    <row r="397" spans="1:36" ht="15" customHeight="1">
      <c r="A397" s="2" t="s">
        <v>1215</v>
      </c>
      <c r="B397" s="2" t="s">
        <v>1216</v>
      </c>
      <c r="C397" s="2" t="s">
        <v>22</v>
      </c>
      <c r="D397" s="2" t="s">
        <v>1217</v>
      </c>
      <c r="E397" s="2">
        <f t="shared" si="144"/>
        <v>4030</v>
      </c>
      <c r="F397" s="3">
        <v>4030</v>
      </c>
      <c r="G397" s="3">
        <f t="shared" si="159"/>
        <v>0.001610305958132045</v>
      </c>
      <c r="H397" s="3">
        <f t="shared" si="165"/>
        <v>0.6344605475040277</v>
      </c>
      <c r="I397" s="3">
        <f t="shared" si="166"/>
        <v>0.32062946283198207</v>
      </c>
      <c r="J397" s="3">
        <f t="shared" si="145"/>
        <v>0.001955207790556977</v>
      </c>
      <c r="K397" s="3">
        <f t="shared" si="160"/>
        <v>0.00034490183242493204</v>
      </c>
      <c r="L397" s="3">
        <v>3347</v>
      </c>
      <c r="M397" s="3">
        <f t="shared" si="161"/>
        <v>0.0031409328204488147</v>
      </c>
      <c r="N397" s="3">
        <f t="shared" si="162"/>
        <v>0.0015306268623167696</v>
      </c>
      <c r="O397" s="3">
        <f t="shared" si="146"/>
        <v>0</v>
      </c>
      <c r="P397" s="3">
        <v>315</v>
      </c>
      <c r="Q397" s="3">
        <f t="shared" si="147"/>
        <v>0.00036248895271763146</v>
      </c>
      <c r="R397" s="3">
        <f t="shared" si="163"/>
        <v>0.0012478170054144137</v>
      </c>
      <c r="S397" s="3">
        <f t="shared" si="148"/>
        <v>0.002778443867731183</v>
      </c>
      <c r="T397" s="3">
        <f t="shared" si="167"/>
        <v>0.9237760531742513</v>
      </c>
      <c r="U397" s="3">
        <v>15</v>
      </c>
      <c r="V397" s="3">
        <f t="shared" si="149"/>
        <v>0.0019666972597351512</v>
      </c>
      <c r="W397" s="3">
        <f t="shared" si="164"/>
        <v>0.00035639130160310616</v>
      </c>
      <c r="X397" s="3">
        <f t="shared" si="150"/>
        <v>0.0027845415188457083</v>
      </c>
      <c r="Y397" s="3">
        <v>280</v>
      </c>
      <c r="Z397" s="3">
        <f t="shared" si="151"/>
        <v>0.007967900742722177</v>
      </c>
      <c r="AA397" s="3">
        <f t="shared" si="152"/>
        <v>0.006357594784590132</v>
      </c>
      <c r="AB397" s="3">
        <v>1</v>
      </c>
      <c r="AC397" s="3">
        <f t="shared" si="153"/>
        <v>0.001976284584980237</v>
      </c>
      <c r="AD397" s="3">
        <f t="shared" si="154"/>
        <v>0.00036597862684819194</v>
      </c>
      <c r="AE397" s="3">
        <v>22</v>
      </c>
      <c r="AF397" s="3">
        <f t="shared" si="155"/>
        <v>0.0006870705808869457</v>
      </c>
      <c r="AG397" s="3">
        <f t="shared" si="156"/>
        <v>0.0009232353772450994</v>
      </c>
      <c r="AH397" s="3">
        <v>50</v>
      </c>
      <c r="AI397" s="3">
        <f t="shared" si="157"/>
        <v>0.0009752482006670697</v>
      </c>
      <c r="AJ397" s="3">
        <f t="shared" si="158"/>
        <v>0.0006350577574649754</v>
      </c>
    </row>
    <row r="398" spans="1:36" ht="15" customHeight="1">
      <c r="A398" s="2" t="s">
        <v>1218</v>
      </c>
      <c r="B398" s="2" t="s">
        <v>1219</v>
      </c>
      <c r="C398" s="2" t="s">
        <v>22</v>
      </c>
      <c r="D398" s="2" t="s">
        <v>1220</v>
      </c>
      <c r="E398" s="2">
        <f t="shared" si="144"/>
        <v>6323</v>
      </c>
      <c r="F398" s="3">
        <v>6323</v>
      </c>
      <c r="G398" s="3">
        <f t="shared" si="159"/>
        <v>0.001610305958132045</v>
      </c>
      <c r="H398" s="3">
        <f t="shared" si="165"/>
        <v>0.6360708534621597</v>
      </c>
      <c r="I398" s="3">
        <f t="shared" si="166"/>
        <v>0.32632856203084243</v>
      </c>
      <c r="J398" s="3">
        <f t="shared" si="145"/>
        <v>0.0030676870619582544</v>
      </c>
      <c r="K398" s="3">
        <f t="shared" si="160"/>
        <v>0.0014573811038262093</v>
      </c>
      <c r="L398" s="3">
        <v>6073</v>
      </c>
      <c r="M398" s="3">
        <f t="shared" si="161"/>
        <v>0.005699099198860367</v>
      </c>
      <c r="N398" s="3">
        <f t="shared" si="162"/>
        <v>0.004088793240728322</v>
      </c>
      <c r="O398" s="3">
        <f t="shared" si="146"/>
        <v>0</v>
      </c>
      <c r="P398" s="3">
        <v>36</v>
      </c>
      <c r="Q398" s="3">
        <f t="shared" si="147"/>
        <v>4.1427308882015026E-05</v>
      </c>
      <c r="R398" s="3">
        <f t="shared" si="163"/>
        <v>0.0015688786492500302</v>
      </c>
      <c r="S398" s="3">
        <f t="shared" si="148"/>
        <v>0.005657671889978353</v>
      </c>
      <c r="T398" s="3">
        <f t="shared" si="167"/>
        <v>0.9238174804831333</v>
      </c>
      <c r="U398" s="3">
        <v>5</v>
      </c>
      <c r="V398" s="3">
        <f t="shared" si="149"/>
        <v>0.0006555657532450505</v>
      </c>
      <c r="W398" s="3">
        <f t="shared" si="164"/>
        <v>0.0009547402048869946</v>
      </c>
      <c r="X398" s="3">
        <f t="shared" si="150"/>
        <v>0.004744358993973373</v>
      </c>
      <c r="Y398" s="3">
        <v>145</v>
      </c>
      <c r="Z398" s="3">
        <f t="shared" si="151"/>
        <v>0.004126234313195413</v>
      </c>
      <c r="AA398" s="3">
        <f t="shared" si="152"/>
        <v>0.0025159283550633673</v>
      </c>
      <c r="AB398" s="3">
        <v>0</v>
      </c>
      <c r="AC398" s="3">
        <f t="shared" si="153"/>
        <v>0</v>
      </c>
      <c r="AD398" s="3">
        <f t="shared" si="154"/>
        <v>0.001610305958132045</v>
      </c>
      <c r="AE398" s="3">
        <v>11</v>
      </c>
      <c r="AF398" s="3">
        <f t="shared" si="155"/>
        <v>0.00034353529044347283</v>
      </c>
      <c r="AG398" s="3">
        <f t="shared" si="156"/>
        <v>0.0012667706676885724</v>
      </c>
      <c r="AH398" s="3">
        <v>53</v>
      </c>
      <c r="AI398" s="3">
        <f t="shared" si="157"/>
        <v>0.001033763092707094</v>
      </c>
      <c r="AJ398" s="3">
        <f t="shared" si="158"/>
        <v>0.0005765428654249511</v>
      </c>
    </row>
    <row r="399" spans="1:36" ht="15" customHeight="1">
      <c r="A399" s="2" t="s">
        <v>1221</v>
      </c>
      <c r="B399" s="2" t="s">
        <v>1222</v>
      </c>
      <c r="C399" s="2" t="s">
        <v>22</v>
      </c>
      <c r="D399" s="2" t="s">
        <v>1223</v>
      </c>
      <c r="E399" s="2">
        <f t="shared" si="144"/>
        <v>4419</v>
      </c>
      <c r="F399" s="3">
        <v>4419</v>
      </c>
      <c r="G399" s="3">
        <f t="shared" si="159"/>
        <v>0.001610305958132045</v>
      </c>
      <c r="H399" s="3">
        <f t="shared" si="165"/>
        <v>0.6376811594202918</v>
      </c>
      <c r="I399" s="3">
        <f t="shared" si="166"/>
        <v>0.3302437014771862</v>
      </c>
      <c r="J399" s="3">
        <f t="shared" si="145"/>
        <v>0.002143936284484189</v>
      </c>
      <c r="K399" s="3">
        <f t="shared" si="160"/>
        <v>0.0005336303263521441</v>
      </c>
      <c r="L399" s="3">
        <v>4172</v>
      </c>
      <c r="M399" s="3">
        <f t="shared" si="161"/>
        <v>0.003915139446343727</v>
      </c>
      <c r="N399" s="3">
        <f t="shared" si="162"/>
        <v>0.002304833488211682</v>
      </c>
      <c r="O399" s="3">
        <f t="shared" si="146"/>
        <v>0</v>
      </c>
      <c r="P399" s="3">
        <v>22</v>
      </c>
      <c r="Q399" s="3">
        <f t="shared" si="147"/>
        <v>2.5316688761231405E-05</v>
      </c>
      <c r="R399" s="3">
        <f t="shared" si="163"/>
        <v>0.0015849892693708136</v>
      </c>
      <c r="S399" s="3">
        <f t="shared" si="148"/>
        <v>0.003889822757582496</v>
      </c>
      <c r="T399" s="3">
        <f t="shared" si="167"/>
        <v>0.9238427971718945</v>
      </c>
      <c r="U399" s="3">
        <v>8</v>
      </c>
      <c r="V399" s="3">
        <f t="shared" si="149"/>
        <v>0.0010489052051920807</v>
      </c>
      <c r="W399" s="3">
        <f t="shared" si="164"/>
        <v>0.0005614007529399644</v>
      </c>
      <c r="X399" s="3">
        <f t="shared" si="150"/>
        <v>0.003353738693403763</v>
      </c>
      <c r="Y399" s="3">
        <v>141</v>
      </c>
      <c r="Z399" s="3">
        <f t="shared" si="151"/>
        <v>0.004012407159727953</v>
      </c>
      <c r="AA399" s="3">
        <f t="shared" si="152"/>
        <v>0.0024021012015959077</v>
      </c>
      <c r="AB399" s="3">
        <v>5</v>
      </c>
      <c r="AC399" s="3">
        <f t="shared" si="153"/>
        <v>0.009881422924901186</v>
      </c>
      <c r="AD399" s="3">
        <f t="shared" si="154"/>
        <v>0.00827111696676914</v>
      </c>
      <c r="AE399" s="3">
        <v>16</v>
      </c>
      <c r="AF399" s="3">
        <f t="shared" si="155"/>
        <v>0.0004996876951905059</v>
      </c>
      <c r="AG399" s="3">
        <f t="shared" si="156"/>
        <v>0.001110618262941539</v>
      </c>
      <c r="AH399" s="3">
        <v>55</v>
      </c>
      <c r="AI399" s="3">
        <f t="shared" si="157"/>
        <v>0.0010727730207337768</v>
      </c>
      <c r="AJ399" s="3">
        <f t="shared" si="158"/>
        <v>0.0005375329373982682</v>
      </c>
    </row>
    <row r="400" spans="1:36" ht="15" customHeight="1">
      <c r="A400" s="2" t="s">
        <v>1224</v>
      </c>
      <c r="B400" s="2" t="s">
        <v>1225</v>
      </c>
      <c r="C400" s="2" t="s">
        <v>22</v>
      </c>
      <c r="D400" s="2" t="s">
        <v>1226</v>
      </c>
      <c r="E400" s="2">
        <f t="shared" si="144"/>
        <v>904</v>
      </c>
      <c r="F400" s="3">
        <v>904</v>
      </c>
      <c r="G400" s="3">
        <f t="shared" si="159"/>
        <v>0.001610305958132045</v>
      </c>
      <c r="H400" s="3">
        <f t="shared" si="165"/>
        <v>0.6392914653784239</v>
      </c>
      <c r="I400" s="3">
        <f t="shared" si="166"/>
        <v>0.3306003057412347</v>
      </c>
      <c r="J400" s="3">
        <f t="shared" si="145"/>
        <v>0.00043858755401079584</v>
      </c>
      <c r="K400" s="3">
        <f t="shared" si="160"/>
        <v>0.0011717184041212492</v>
      </c>
      <c r="L400" s="3">
        <v>380</v>
      </c>
      <c r="M400" s="3">
        <f t="shared" si="161"/>
        <v>0.00035660426404856573</v>
      </c>
      <c r="N400" s="3">
        <f t="shared" si="162"/>
        <v>0.0012537016940834794</v>
      </c>
      <c r="O400" s="3">
        <f t="shared" si="146"/>
        <v>0</v>
      </c>
      <c r="P400" s="3">
        <v>435</v>
      </c>
      <c r="Q400" s="3">
        <f t="shared" si="147"/>
        <v>0.0005005799823243482</v>
      </c>
      <c r="R400" s="3">
        <f t="shared" si="163"/>
        <v>0.001109725975807697</v>
      </c>
      <c r="S400" s="3">
        <f t="shared" si="148"/>
        <v>0.00014397571827578246</v>
      </c>
      <c r="T400" s="3">
        <f t="shared" si="167"/>
        <v>0.9243433771542189</v>
      </c>
      <c r="U400" s="3">
        <v>25</v>
      </c>
      <c r="V400" s="3">
        <f t="shared" si="149"/>
        <v>0.0032778287662252525</v>
      </c>
      <c r="W400" s="3">
        <f t="shared" si="164"/>
        <v>0.0016675228080932074</v>
      </c>
      <c r="X400" s="3">
        <f t="shared" si="150"/>
        <v>0.0013109185440446417</v>
      </c>
      <c r="Y400" s="3">
        <v>1</v>
      </c>
      <c r="Z400" s="3">
        <f t="shared" si="151"/>
        <v>2.8456788366864917E-05</v>
      </c>
      <c r="AA400" s="3">
        <f t="shared" si="152"/>
        <v>0.0015818491697651802</v>
      </c>
      <c r="AB400" s="3">
        <v>1</v>
      </c>
      <c r="AC400" s="3">
        <f t="shared" si="153"/>
        <v>0.001976284584980237</v>
      </c>
      <c r="AD400" s="3">
        <f t="shared" si="154"/>
        <v>0.00036597862684819194</v>
      </c>
      <c r="AE400" s="3">
        <v>19</v>
      </c>
      <c r="AF400" s="3">
        <f t="shared" si="155"/>
        <v>0.0005933791380387258</v>
      </c>
      <c r="AG400" s="3">
        <f t="shared" si="156"/>
        <v>0.0010169268200933192</v>
      </c>
      <c r="AH400" s="3">
        <v>43</v>
      </c>
      <c r="AI400" s="3">
        <f t="shared" si="157"/>
        <v>0.00083871345257368</v>
      </c>
      <c r="AJ400" s="3">
        <f t="shared" si="158"/>
        <v>0.0007715925055583651</v>
      </c>
    </row>
    <row r="401" spans="1:36" ht="15" customHeight="1">
      <c r="A401" s="2" t="s">
        <v>1227</v>
      </c>
      <c r="B401" s="2" t="s">
        <v>1228</v>
      </c>
      <c r="C401" s="2" t="s">
        <v>22</v>
      </c>
      <c r="D401" s="2" t="s">
        <v>1229</v>
      </c>
      <c r="E401" s="2">
        <f t="shared" si="144"/>
        <v>4059</v>
      </c>
      <c r="F401" s="3">
        <v>4059</v>
      </c>
      <c r="G401" s="3">
        <f t="shared" si="159"/>
        <v>0.001610305958132045</v>
      </c>
      <c r="H401" s="3">
        <f t="shared" si="165"/>
        <v>0.6409017713365559</v>
      </c>
      <c r="I401" s="3">
        <f t="shared" si="166"/>
        <v>0.334278021822304</v>
      </c>
      <c r="J401" s="3">
        <f t="shared" si="145"/>
        <v>0.0019692775240374117</v>
      </c>
      <c r="K401" s="3">
        <f t="shared" si="160"/>
        <v>0.00035897156590536665</v>
      </c>
      <c r="L401" s="3">
        <v>3919</v>
      </c>
      <c r="M401" s="3">
        <f t="shared" si="161"/>
        <v>0.0036777160810692873</v>
      </c>
      <c r="N401" s="3">
        <f t="shared" si="162"/>
        <v>0.0020674101229372424</v>
      </c>
      <c r="O401" s="3">
        <f t="shared" si="146"/>
        <v>0</v>
      </c>
      <c r="P401" s="3">
        <v>15</v>
      </c>
      <c r="Q401" s="3">
        <f t="shared" si="147"/>
        <v>1.7261378700839594E-05</v>
      </c>
      <c r="R401" s="3">
        <f t="shared" si="163"/>
        <v>0.0015930445794312055</v>
      </c>
      <c r="S401" s="3">
        <f t="shared" si="148"/>
        <v>0.0036604547023684477</v>
      </c>
      <c r="T401" s="3">
        <f t="shared" si="167"/>
        <v>0.9243606385329197</v>
      </c>
      <c r="U401" s="3">
        <v>12</v>
      </c>
      <c r="V401" s="3">
        <f t="shared" si="149"/>
        <v>0.0015733578077881212</v>
      </c>
      <c r="W401" s="3">
        <f t="shared" si="164"/>
        <v>3.6948150343923914E-05</v>
      </c>
      <c r="X401" s="3">
        <f t="shared" si="150"/>
        <v>0.0036407679307253636</v>
      </c>
      <c r="Y401" s="3">
        <v>47</v>
      </c>
      <c r="Z401" s="3">
        <f t="shared" si="151"/>
        <v>0.001337469053242651</v>
      </c>
      <c r="AA401" s="3">
        <f t="shared" si="152"/>
        <v>0.00027283690488939414</v>
      </c>
      <c r="AB401" s="3">
        <v>0</v>
      </c>
      <c r="AC401" s="3">
        <f t="shared" si="153"/>
        <v>0</v>
      </c>
      <c r="AD401" s="3">
        <f t="shared" si="154"/>
        <v>0.001610305958132045</v>
      </c>
      <c r="AE401" s="3">
        <v>9</v>
      </c>
      <c r="AF401" s="3">
        <f t="shared" si="155"/>
        <v>0.0002810743285446596</v>
      </c>
      <c r="AG401" s="3">
        <f t="shared" si="156"/>
        <v>0.0013292316295873854</v>
      </c>
      <c r="AH401" s="3">
        <v>57</v>
      </c>
      <c r="AI401" s="3">
        <f t="shared" si="157"/>
        <v>0.0011117829487604595</v>
      </c>
      <c r="AJ401" s="3">
        <f t="shared" si="158"/>
        <v>0.0004985230093715856</v>
      </c>
    </row>
    <row r="402" spans="1:36" ht="15" customHeight="1">
      <c r="A402" s="2" t="s">
        <v>1230</v>
      </c>
      <c r="B402" s="2" t="s">
        <v>1231</v>
      </c>
      <c r="C402" s="2" t="s">
        <v>22</v>
      </c>
      <c r="D402" s="2" t="s">
        <v>1232</v>
      </c>
      <c r="E402" s="2">
        <f t="shared" si="144"/>
        <v>2924</v>
      </c>
      <c r="F402" s="3">
        <v>2924</v>
      </c>
      <c r="G402" s="3">
        <f t="shared" si="159"/>
        <v>0.001610305958132045</v>
      </c>
      <c r="H402" s="3">
        <f t="shared" si="165"/>
        <v>0.642512077294688</v>
      </c>
      <c r="I402" s="3">
        <f t="shared" si="166"/>
        <v>0.33635946460561905</v>
      </c>
      <c r="J402" s="3">
        <f t="shared" si="145"/>
        <v>0.0014186172654066008</v>
      </c>
      <c r="K402" s="3">
        <f t="shared" si="160"/>
        <v>0.00019168869272544425</v>
      </c>
      <c r="L402" s="3">
        <v>2218</v>
      </c>
      <c r="M402" s="3">
        <f t="shared" si="161"/>
        <v>0.0020814427833150497</v>
      </c>
      <c r="N402" s="3">
        <f t="shared" si="162"/>
        <v>0.00047113682518300465</v>
      </c>
      <c r="O402" s="3">
        <f t="shared" si="146"/>
        <v>0</v>
      </c>
      <c r="P402" s="3">
        <v>560</v>
      </c>
      <c r="Q402" s="3">
        <f t="shared" si="147"/>
        <v>0.0006444248048313448</v>
      </c>
      <c r="R402" s="3">
        <f t="shared" si="163"/>
        <v>0.0009658811533007003</v>
      </c>
      <c r="S402" s="3">
        <f t="shared" si="148"/>
        <v>0.001437017978483705</v>
      </c>
      <c r="T402" s="3">
        <f t="shared" si="167"/>
        <v>0.925005063337751</v>
      </c>
      <c r="U402" s="3">
        <v>19</v>
      </c>
      <c r="V402" s="3">
        <f t="shared" si="149"/>
        <v>0.002491149862331192</v>
      </c>
      <c r="W402" s="3">
        <f t="shared" si="164"/>
        <v>0.0008808439041991468</v>
      </c>
      <c r="X402" s="3">
        <f t="shared" si="150"/>
        <v>0.0012005988791159029</v>
      </c>
      <c r="Y402" s="3">
        <v>22</v>
      </c>
      <c r="Z402" s="3">
        <f t="shared" si="151"/>
        <v>0.0006260493440710281</v>
      </c>
      <c r="AA402" s="3">
        <f t="shared" si="152"/>
        <v>0.000984256614061017</v>
      </c>
      <c r="AB402" s="3">
        <v>2</v>
      </c>
      <c r="AC402" s="3">
        <f t="shared" si="153"/>
        <v>0.003952569169960474</v>
      </c>
      <c r="AD402" s="3">
        <f t="shared" si="154"/>
        <v>0.0023422632118284287</v>
      </c>
      <c r="AE402" s="3">
        <v>28</v>
      </c>
      <c r="AF402" s="3">
        <f t="shared" si="155"/>
        <v>0.0008744534665833854</v>
      </c>
      <c r="AG402" s="3">
        <f t="shared" si="156"/>
        <v>0.0007358524915486597</v>
      </c>
      <c r="AH402" s="3">
        <v>75</v>
      </c>
      <c r="AI402" s="3">
        <f t="shared" si="157"/>
        <v>0.0014628723010006047</v>
      </c>
      <c r="AJ402" s="3">
        <f t="shared" si="158"/>
        <v>0.0001474336571314404</v>
      </c>
    </row>
    <row r="403" spans="1:36" ht="15" customHeight="1">
      <c r="A403" s="2" t="s">
        <v>1233</v>
      </c>
      <c r="B403" s="2" t="s">
        <v>1234</v>
      </c>
      <c r="C403" s="2" t="s">
        <v>22</v>
      </c>
      <c r="D403" s="2" t="s">
        <v>1235</v>
      </c>
      <c r="E403" s="2">
        <f t="shared" si="144"/>
        <v>5978</v>
      </c>
      <c r="F403" s="3">
        <v>5978</v>
      </c>
      <c r="G403" s="3">
        <f t="shared" si="159"/>
        <v>0.001610305958132045</v>
      </c>
      <c r="H403" s="3">
        <f t="shared" si="165"/>
        <v>0.64412238325282</v>
      </c>
      <c r="I403" s="3">
        <f t="shared" si="166"/>
        <v>0.341446705961954</v>
      </c>
      <c r="J403" s="3">
        <f t="shared" si="145"/>
        <v>0.0029003057498634267</v>
      </c>
      <c r="K403" s="3">
        <f t="shared" si="160"/>
        <v>0.0012899997917313816</v>
      </c>
      <c r="L403" s="3">
        <v>5421</v>
      </c>
      <c r="M403" s="3">
        <f t="shared" si="161"/>
        <v>0.005087241356334934</v>
      </c>
      <c r="N403" s="3">
        <f t="shared" si="162"/>
        <v>0.0034769353982028886</v>
      </c>
      <c r="O403" s="3">
        <f t="shared" si="146"/>
        <v>0</v>
      </c>
      <c r="P403" s="3">
        <v>106</v>
      </c>
      <c r="Q403" s="3">
        <f t="shared" si="147"/>
        <v>0.00012198040948593313</v>
      </c>
      <c r="R403" s="3">
        <f t="shared" si="163"/>
        <v>0.001488325548646112</v>
      </c>
      <c r="S403" s="3">
        <f t="shared" si="148"/>
        <v>0.004965260946849001</v>
      </c>
      <c r="T403" s="3">
        <f t="shared" si="167"/>
        <v>0.925127043747237</v>
      </c>
      <c r="U403" s="3">
        <v>4</v>
      </c>
      <c r="V403" s="3">
        <f t="shared" si="149"/>
        <v>0.0005244526025960404</v>
      </c>
      <c r="W403" s="3">
        <f t="shared" si="164"/>
        <v>0.0010858533555360046</v>
      </c>
      <c r="X403" s="3">
        <f t="shared" si="150"/>
        <v>0.004001388000798929</v>
      </c>
      <c r="Y403" s="3">
        <v>346</v>
      </c>
      <c r="Z403" s="3">
        <f t="shared" si="151"/>
        <v>0.009846048774935261</v>
      </c>
      <c r="AA403" s="3">
        <f t="shared" si="152"/>
        <v>0.008235742816803216</v>
      </c>
      <c r="AB403" s="3">
        <v>0</v>
      </c>
      <c r="AC403" s="3">
        <f t="shared" si="153"/>
        <v>0</v>
      </c>
      <c r="AD403" s="3">
        <f t="shared" si="154"/>
        <v>0.001610305958132045</v>
      </c>
      <c r="AE403" s="3">
        <v>27</v>
      </c>
      <c r="AF403" s="3">
        <f t="shared" si="155"/>
        <v>0.0008432229856339788</v>
      </c>
      <c r="AG403" s="3">
        <f t="shared" si="156"/>
        <v>0.0007670829724980663</v>
      </c>
      <c r="AH403" s="3">
        <v>74</v>
      </c>
      <c r="AI403" s="3">
        <f t="shared" si="157"/>
        <v>0.0014433673369872633</v>
      </c>
      <c r="AJ403" s="3">
        <f t="shared" si="158"/>
        <v>0.00016693862114478182</v>
      </c>
    </row>
    <row r="404" spans="1:36" ht="15" customHeight="1">
      <c r="A404" s="2" t="s">
        <v>1236</v>
      </c>
      <c r="B404" s="2" t="s">
        <v>1237</v>
      </c>
      <c r="C404" s="2" t="s">
        <v>22</v>
      </c>
      <c r="D404" s="2" t="s">
        <v>1238</v>
      </c>
      <c r="E404" s="2">
        <f t="shared" si="144"/>
        <v>2006</v>
      </c>
      <c r="F404" s="3">
        <v>2006</v>
      </c>
      <c r="G404" s="3">
        <f t="shared" si="159"/>
        <v>0.001610305958132045</v>
      </c>
      <c r="H404" s="3">
        <f t="shared" si="165"/>
        <v>0.6457326892109521</v>
      </c>
      <c r="I404" s="3">
        <f t="shared" si="166"/>
        <v>0.3432165892303634</v>
      </c>
      <c r="J404" s="3">
        <f t="shared" si="145"/>
        <v>0.0009732374262673191</v>
      </c>
      <c r="K404" s="3">
        <f t="shared" si="160"/>
        <v>0.000637068531864726</v>
      </c>
      <c r="L404" s="3">
        <v>1886</v>
      </c>
      <c r="M404" s="3">
        <f t="shared" si="161"/>
        <v>0.0017698832684094605</v>
      </c>
      <c r="N404" s="3">
        <f t="shared" si="162"/>
        <v>0.00015957731027741546</v>
      </c>
      <c r="O404" s="3">
        <f t="shared" si="146"/>
        <v>0</v>
      </c>
      <c r="P404" s="3">
        <v>24</v>
      </c>
      <c r="Q404" s="3">
        <f t="shared" si="147"/>
        <v>2.761820592134335E-05</v>
      </c>
      <c r="R404" s="3">
        <f t="shared" si="163"/>
        <v>0.0015826877522107017</v>
      </c>
      <c r="S404" s="3">
        <f t="shared" si="148"/>
        <v>0.0017422650624881171</v>
      </c>
      <c r="T404" s="3">
        <f t="shared" si="167"/>
        <v>0.9251546619531583</v>
      </c>
      <c r="U404" s="3">
        <v>3</v>
      </c>
      <c r="V404" s="3">
        <f t="shared" si="149"/>
        <v>0.0003933394519470303</v>
      </c>
      <c r="W404" s="3">
        <f t="shared" si="164"/>
        <v>0.0012169665061850148</v>
      </c>
      <c r="X404" s="3">
        <f t="shared" si="150"/>
        <v>0.0005529167622244458</v>
      </c>
      <c r="Y404" s="3">
        <v>66</v>
      </c>
      <c r="Z404" s="3">
        <f t="shared" si="151"/>
        <v>0.0018781480322130845</v>
      </c>
      <c r="AA404" s="3">
        <f t="shared" si="152"/>
        <v>0.0002678420740810394</v>
      </c>
      <c r="AB404" s="3">
        <v>0</v>
      </c>
      <c r="AC404" s="3">
        <f t="shared" si="153"/>
        <v>0</v>
      </c>
      <c r="AD404" s="3">
        <f t="shared" si="154"/>
        <v>0.001610305958132045</v>
      </c>
      <c r="AE404" s="3">
        <v>6</v>
      </c>
      <c r="AF404" s="3">
        <f t="shared" si="155"/>
        <v>0.00018738288569643974</v>
      </c>
      <c r="AG404" s="3">
        <f t="shared" si="156"/>
        <v>0.0014229230724356052</v>
      </c>
      <c r="AH404" s="3">
        <v>21</v>
      </c>
      <c r="AI404" s="3">
        <f t="shared" si="157"/>
        <v>0.0004096042442801693</v>
      </c>
      <c r="AJ404" s="3">
        <f t="shared" si="158"/>
        <v>0.0012007017138518758</v>
      </c>
    </row>
    <row r="405" spans="1:36" ht="15" customHeight="1">
      <c r="A405" s="2" t="s">
        <v>1239</v>
      </c>
      <c r="B405" s="2" t="s">
        <v>1240</v>
      </c>
      <c r="C405" s="2" t="s">
        <v>22</v>
      </c>
      <c r="D405" s="2" t="s">
        <v>1241</v>
      </c>
      <c r="E405" s="2">
        <f t="shared" si="144"/>
        <v>5682</v>
      </c>
      <c r="F405" s="3">
        <v>5682</v>
      </c>
      <c r="G405" s="3">
        <f t="shared" si="159"/>
        <v>0.001610305958132045</v>
      </c>
      <c r="H405" s="3">
        <f t="shared" si="165"/>
        <v>0.6473429951690841</v>
      </c>
      <c r="I405" s="3">
        <f t="shared" si="166"/>
        <v>0.3483160302062579</v>
      </c>
      <c r="J405" s="3">
        <f t="shared" si="145"/>
        <v>0.002756697435718299</v>
      </c>
      <c r="K405" s="3">
        <f t="shared" si="160"/>
        <v>0.0011463914775862538</v>
      </c>
      <c r="L405" s="3">
        <v>5434</v>
      </c>
      <c r="M405" s="3">
        <f t="shared" si="161"/>
        <v>0.0050994409758944904</v>
      </c>
      <c r="N405" s="3">
        <f t="shared" si="162"/>
        <v>0.003489135017762445</v>
      </c>
      <c r="O405" s="3">
        <f t="shared" si="146"/>
        <v>0</v>
      </c>
      <c r="P405" s="3">
        <v>47</v>
      </c>
      <c r="Q405" s="3">
        <f t="shared" si="147"/>
        <v>5.4085653262630725E-05</v>
      </c>
      <c r="R405" s="3">
        <f t="shared" si="163"/>
        <v>0.0015562203048694143</v>
      </c>
      <c r="S405" s="3">
        <f t="shared" si="148"/>
        <v>0.00504535532263186</v>
      </c>
      <c r="T405" s="3">
        <f t="shared" si="167"/>
        <v>0.9252087476064209</v>
      </c>
      <c r="U405" s="3">
        <v>15</v>
      </c>
      <c r="V405" s="3">
        <f t="shared" si="149"/>
        <v>0.0019666972597351512</v>
      </c>
      <c r="W405" s="3">
        <f t="shared" si="164"/>
        <v>0.00035639130160310616</v>
      </c>
      <c r="X405" s="3">
        <f t="shared" si="150"/>
        <v>0.004743049674291384</v>
      </c>
      <c r="Y405" s="3">
        <v>126</v>
      </c>
      <c r="Z405" s="3">
        <f t="shared" si="151"/>
        <v>0.0035855553342249795</v>
      </c>
      <c r="AA405" s="3">
        <f t="shared" si="152"/>
        <v>0.0019752493760929347</v>
      </c>
      <c r="AB405" s="3">
        <v>0</v>
      </c>
      <c r="AC405" s="3">
        <f t="shared" si="153"/>
        <v>0</v>
      </c>
      <c r="AD405" s="3">
        <f t="shared" si="154"/>
        <v>0.001610305958132045</v>
      </c>
      <c r="AE405" s="3">
        <v>13</v>
      </c>
      <c r="AF405" s="3">
        <f t="shared" si="155"/>
        <v>0.00040599625234228606</v>
      </c>
      <c r="AG405" s="3">
        <f t="shared" si="156"/>
        <v>0.001204309705789759</v>
      </c>
      <c r="AH405" s="3">
        <v>47</v>
      </c>
      <c r="AI405" s="3">
        <f t="shared" si="157"/>
        <v>0.0009167333086270456</v>
      </c>
      <c r="AJ405" s="3">
        <f t="shared" si="158"/>
        <v>0.0006935726495049995</v>
      </c>
    </row>
    <row r="406" spans="1:36" ht="15" customHeight="1">
      <c r="A406" s="2" t="s">
        <v>1242</v>
      </c>
      <c r="B406" s="2" t="s">
        <v>1243</v>
      </c>
      <c r="C406" s="2" t="s">
        <v>22</v>
      </c>
      <c r="D406" s="2" t="s">
        <v>1244</v>
      </c>
      <c r="E406" s="2">
        <f t="shared" si="144"/>
        <v>2141</v>
      </c>
      <c r="F406" s="3">
        <v>2141</v>
      </c>
      <c r="G406" s="3">
        <f t="shared" si="159"/>
        <v>0.001610305958132045</v>
      </c>
      <c r="H406" s="3">
        <f t="shared" si="165"/>
        <v>0.6489533011272162</v>
      </c>
      <c r="I406" s="3">
        <f t="shared" si="166"/>
        <v>0.35024075479984634</v>
      </c>
      <c r="J406" s="3">
        <f t="shared" si="145"/>
        <v>0.0010387344614348605</v>
      </c>
      <c r="K406" s="3">
        <f t="shared" si="160"/>
        <v>0.0005715714966971846</v>
      </c>
      <c r="L406" s="3">
        <v>2051</v>
      </c>
      <c r="M406" s="3">
        <f t="shared" si="161"/>
        <v>0.001924724593588443</v>
      </c>
      <c r="N406" s="3">
        <f t="shared" si="162"/>
        <v>0.0003144186354563979</v>
      </c>
      <c r="O406" s="3">
        <f t="shared" si="146"/>
        <v>0</v>
      </c>
      <c r="P406" s="3">
        <v>19</v>
      </c>
      <c r="Q406" s="3">
        <f t="shared" si="147"/>
        <v>2.1864413021063486E-05</v>
      </c>
      <c r="R406" s="3">
        <f t="shared" si="163"/>
        <v>0.0015884415451109816</v>
      </c>
      <c r="S406" s="3">
        <f t="shared" si="148"/>
        <v>0.0019028601805673795</v>
      </c>
      <c r="T406" s="3">
        <f t="shared" si="167"/>
        <v>0.925230612019442</v>
      </c>
      <c r="U406" s="3">
        <v>9</v>
      </c>
      <c r="V406" s="3">
        <f t="shared" si="149"/>
        <v>0.0011800183558410909</v>
      </c>
      <c r="W406" s="3">
        <f t="shared" si="164"/>
        <v>0.0004302876022909542</v>
      </c>
      <c r="X406" s="3">
        <f t="shared" si="150"/>
        <v>0.0014944369912974888</v>
      </c>
      <c r="Y406" s="3">
        <v>21</v>
      </c>
      <c r="Z406" s="3">
        <f t="shared" si="151"/>
        <v>0.0005975925557041632</v>
      </c>
      <c r="AA406" s="3">
        <f t="shared" si="152"/>
        <v>0.001012713402427882</v>
      </c>
      <c r="AB406" s="3">
        <v>0</v>
      </c>
      <c r="AC406" s="3">
        <f t="shared" si="153"/>
        <v>0</v>
      </c>
      <c r="AD406" s="3">
        <f t="shared" si="154"/>
        <v>0.001610305958132045</v>
      </c>
      <c r="AE406" s="3">
        <v>15</v>
      </c>
      <c r="AF406" s="3">
        <f t="shared" si="155"/>
        <v>0.00046845721424109934</v>
      </c>
      <c r="AG406" s="3">
        <f t="shared" si="156"/>
        <v>0.0011418487438909458</v>
      </c>
      <c r="AH406" s="3">
        <v>26</v>
      </c>
      <c r="AI406" s="3">
        <f t="shared" si="157"/>
        <v>0.0005071290643468763</v>
      </c>
      <c r="AJ406" s="3">
        <f t="shared" si="158"/>
        <v>0.0011031768937851687</v>
      </c>
    </row>
    <row r="407" spans="1:36" ht="15" customHeight="1">
      <c r="A407" s="2" t="s">
        <v>1245</v>
      </c>
      <c r="B407" s="2" t="s">
        <v>1246</v>
      </c>
      <c r="C407" s="2" t="s">
        <v>22</v>
      </c>
      <c r="D407" s="2" t="s">
        <v>1247</v>
      </c>
      <c r="E407" s="2">
        <f t="shared" si="144"/>
        <v>3343</v>
      </c>
      <c r="F407" s="3">
        <v>3343</v>
      </c>
      <c r="G407" s="3">
        <f t="shared" si="159"/>
        <v>0.001610305958132045</v>
      </c>
      <c r="H407" s="3">
        <f t="shared" si="165"/>
        <v>0.6505636070853482</v>
      </c>
      <c r="I407" s="3">
        <f t="shared" si="166"/>
        <v>0.35326438358606865</v>
      </c>
      <c r="J407" s="3">
        <f t="shared" si="145"/>
        <v>0.0016219006560377108</v>
      </c>
      <c r="K407" s="3">
        <f t="shared" si="160"/>
        <v>1.1594697905665738E-05</v>
      </c>
      <c r="L407" s="3">
        <v>3222</v>
      </c>
      <c r="M407" s="3">
        <f t="shared" si="161"/>
        <v>0.003023628786222313</v>
      </c>
      <c r="N407" s="3">
        <f t="shared" si="162"/>
        <v>0.0014133228280902679</v>
      </c>
      <c r="O407" s="3">
        <f t="shared" si="146"/>
        <v>0</v>
      </c>
      <c r="P407" s="3">
        <v>20</v>
      </c>
      <c r="Q407" s="3">
        <f t="shared" si="147"/>
        <v>2.301517160111946E-05</v>
      </c>
      <c r="R407" s="3">
        <f t="shared" si="163"/>
        <v>0.0015872907865309256</v>
      </c>
      <c r="S407" s="3">
        <f t="shared" si="148"/>
        <v>0.0030006136146211934</v>
      </c>
      <c r="T407" s="3">
        <f t="shared" si="167"/>
        <v>0.9252536271910431</v>
      </c>
      <c r="U407" s="3">
        <v>6</v>
      </c>
      <c r="V407" s="3">
        <f t="shared" si="149"/>
        <v>0.0007866789038940606</v>
      </c>
      <c r="W407" s="3">
        <f t="shared" si="164"/>
        <v>0.0008236270542379845</v>
      </c>
      <c r="X407" s="3">
        <f t="shared" si="150"/>
        <v>0.0022000017319843282</v>
      </c>
      <c r="Y407" s="3">
        <v>31</v>
      </c>
      <c r="Z407" s="3">
        <f t="shared" si="151"/>
        <v>0.0008821604393728124</v>
      </c>
      <c r="AA407" s="3">
        <f t="shared" si="152"/>
        <v>0.0007281455187592326</v>
      </c>
      <c r="AB407" s="3">
        <v>5</v>
      </c>
      <c r="AC407" s="3">
        <f t="shared" si="153"/>
        <v>0.009881422924901186</v>
      </c>
      <c r="AD407" s="3">
        <f t="shared" si="154"/>
        <v>0.00827111696676914</v>
      </c>
      <c r="AE407" s="3">
        <v>10</v>
      </c>
      <c r="AF407" s="3">
        <f t="shared" si="155"/>
        <v>0.0003123048094940662</v>
      </c>
      <c r="AG407" s="3">
        <f t="shared" si="156"/>
        <v>0.001298001148637979</v>
      </c>
      <c r="AH407" s="3">
        <v>49</v>
      </c>
      <c r="AI407" s="3">
        <f t="shared" si="157"/>
        <v>0.0009557432366537284</v>
      </c>
      <c r="AJ407" s="3">
        <f t="shared" si="158"/>
        <v>0.0006545627214783167</v>
      </c>
    </row>
    <row r="408" spans="1:36" ht="15" customHeight="1">
      <c r="A408" s="2" t="s">
        <v>1248</v>
      </c>
      <c r="B408" s="2" t="s">
        <v>1249</v>
      </c>
      <c r="C408" s="2" t="s">
        <v>22</v>
      </c>
      <c r="D408" s="2" t="s">
        <v>1250</v>
      </c>
      <c r="E408" s="2">
        <f t="shared" si="144"/>
        <v>3538</v>
      </c>
      <c r="F408" s="3">
        <v>3538</v>
      </c>
      <c r="G408" s="3">
        <f t="shared" si="159"/>
        <v>0.001610305958132045</v>
      </c>
      <c r="H408" s="3">
        <f t="shared" si="165"/>
        <v>0.6521739130434803</v>
      </c>
      <c r="I408" s="3">
        <f t="shared" si="166"/>
        <v>0.3564794525561486</v>
      </c>
      <c r="J408" s="3">
        <f t="shared" si="145"/>
        <v>0.0017165074846130484</v>
      </c>
      <c r="K408" s="3">
        <f t="shared" si="160"/>
        <v>0.00010620152648100332</v>
      </c>
      <c r="L408" s="3">
        <v>3426</v>
      </c>
      <c r="M408" s="3">
        <f t="shared" si="161"/>
        <v>0.003215068970079964</v>
      </c>
      <c r="N408" s="3">
        <f t="shared" si="162"/>
        <v>0.001604763011947919</v>
      </c>
      <c r="O408" s="3">
        <f t="shared" si="146"/>
        <v>0</v>
      </c>
      <c r="P408" s="3">
        <v>12</v>
      </c>
      <c r="Q408" s="3">
        <f t="shared" si="147"/>
        <v>1.3809102960671675E-05</v>
      </c>
      <c r="R408" s="3">
        <f t="shared" si="163"/>
        <v>0.0015964968551713734</v>
      </c>
      <c r="S408" s="3">
        <f t="shared" si="148"/>
        <v>0.0032012598671192923</v>
      </c>
      <c r="T408" s="3">
        <f t="shared" si="167"/>
        <v>0.9252674362940038</v>
      </c>
      <c r="U408" s="3">
        <v>17</v>
      </c>
      <c r="V408" s="3">
        <f t="shared" si="149"/>
        <v>0.0022289235610331716</v>
      </c>
      <c r="W408" s="3">
        <f t="shared" si="164"/>
        <v>0.0006186176029011265</v>
      </c>
      <c r="X408" s="3">
        <f t="shared" si="150"/>
        <v>0.0025964513671788373</v>
      </c>
      <c r="Y408" s="3">
        <v>43</v>
      </c>
      <c r="Z408" s="3">
        <f t="shared" si="151"/>
        <v>0.0012236418997751913</v>
      </c>
      <c r="AA408" s="3">
        <f t="shared" si="152"/>
        <v>0.00038666405835685374</v>
      </c>
      <c r="AB408" s="3">
        <v>1</v>
      </c>
      <c r="AC408" s="3">
        <f t="shared" si="153"/>
        <v>0.001976284584980237</v>
      </c>
      <c r="AD408" s="3">
        <f t="shared" si="154"/>
        <v>0.00036597862684819194</v>
      </c>
      <c r="AE408" s="3">
        <v>2</v>
      </c>
      <c r="AF408" s="3">
        <f t="shared" si="155"/>
        <v>6.246096189881324E-05</v>
      </c>
      <c r="AG408" s="3">
        <f t="shared" si="156"/>
        <v>0.0015478449962332318</v>
      </c>
      <c r="AH408" s="3">
        <v>37</v>
      </c>
      <c r="AI408" s="3">
        <f t="shared" si="157"/>
        <v>0.0007216836684936316</v>
      </c>
      <c r="AJ408" s="3">
        <f t="shared" si="158"/>
        <v>0.0008886222896384134</v>
      </c>
    </row>
    <row r="409" spans="1:36" ht="15" customHeight="1">
      <c r="A409" s="2" t="s">
        <v>1251</v>
      </c>
      <c r="B409" s="2" t="s">
        <v>1252</v>
      </c>
      <c r="C409" s="2" t="s">
        <v>22</v>
      </c>
      <c r="D409" s="2" t="s">
        <v>1253</v>
      </c>
      <c r="E409" s="2">
        <f t="shared" si="144"/>
        <v>3642</v>
      </c>
      <c r="F409" s="3">
        <v>3642</v>
      </c>
      <c r="G409" s="3">
        <f t="shared" si="159"/>
        <v>0.001610305958132045</v>
      </c>
      <c r="H409" s="3">
        <f t="shared" si="165"/>
        <v>0.6537842190016123</v>
      </c>
      <c r="I409" s="3">
        <f t="shared" si="166"/>
        <v>0.35973299724945484</v>
      </c>
      <c r="J409" s="3">
        <f t="shared" si="145"/>
        <v>0.0017669644598532284</v>
      </c>
      <c r="K409" s="3">
        <f t="shared" si="160"/>
        <v>0.00015665850172118332</v>
      </c>
      <c r="L409" s="3">
        <v>3467</v>
      </c>
      <c r="M409" s="3">
        <f t="shared" si="161"/>
        <v>0.0032535446933062563</v>
      </c>
      <c r="N409" s="3">
        <f t="shared" si="162"/>
        <v>0.0016432387351742112</v>
      </c>
      <c r="O409" s="3">
        <f t="shared" si="146"/>
        <v>0</v>
      </c>
      <c r="P409" s="3">
        <v>36</v>
      </c>
      <c r="Q409" s="3">
        <f t="shared" si="147"/>
        <v>4.1427308882015026E-05</v>
      </c>
      <c r="R409" s="3">
        <f t="shared" si="163"/>
        <v>0.0015688786492500302</v>
      </c>
      <c r="S409" s="3">
        <f t="shared" si="148"/>
        <v>0.003212117384424241</v>
      </c>
      <c r="T409" s="3">
        <f t="shared" si="167"/>
        <v>0.9253088636028858</v>
      </c>
      <c r="U409" s="3">
        <v>11</v>
      </c>
      <c r="V409" s="3">
        <f t="shared" si="149"/>
        <v>0.001442244657139111</v>
      </c>
      <c r="W409" s="3">
        <f t="shared" si="164"/>
        <v>0.00016806130099293408</v>
      </c>
      <c r="X409" s="3">
        <f t="shared" si="150"/>
        <v>0.0030854833923133224</v>
      </c>
      <c r="Y409" s="3">
        <v>73</v>
      </c>
      <c r="Z409" s="3">
        <f t="shared" si="151"/>
        <v>0.002077345550781139</v>
      </c>
      <c r="AA409" s="3">
        <f t="shared" si="152"/>
        <v>0.0004670395926490939</v>
      </c>
      <c r="AB409" s="3">
        <v>2</v>
      </c>
      <c r="AC409" s="3">
        <f t="shared" si="153"/>
        <v>0.003952569169960474</v>
      </c>
      <c r="AD409" s="3">
        <f t="shared" si="154"/>
        <v>0.0023422632118284287</v>
      </c>
      <c r="AE409" s="3">
        <v>16</v>
      </c>
      <c r="AF409" s="3">
        <f t="shared" si="155"/>
        <v>0.0004996876951905059</v>
      </c>
      <c r="AG409" s="3">
        <f t="shared" si="156"/>
        <v>0.001110618262941539</v>
      </c>
      <c r="AH409" s="3">
        <v>37</v>
      </c>
      <c r="AI409" s="3">
        <f t="shared" si="157"/>
        <v>0.0007216836684936316</v>
      </c>
      <c r="AJ409" s="3">
        <f t="shared" si="158"/>
        <v>0.0008886222896384134</v>
      </c>
    </row>
    <row r="410" spans="1:36" ht="15" customHeight="1">
      <c r="A410" s="2" t="s">
        <v>1254</v>
      </c>
      <c r="B410" s="2" t="s">
        <v>1255</v>
      </c>
      <c r="C410" s="2" t="s">
        <v>22</v>
      </c>
      <c r="D410" s="2" t="s">
        <v>1256</v>
      </c>
      <c r="E410" s="2">
        <f t="shared" si="144"/>
        <v>3507</v>
      </c>
      <c r="F410" s="3">
        <v>3507</v>
      </c>
      <c r="G410" s="3">
        <f t="shared" si="159"/>
        <v>0.001610305958132045</v>
      </c>
      <c r="H410" s="3">
        <f t="shared" si="165"/>
        <v>0.6553945249597444</v>
      </c>
      <c r="I410" s="3">
        <f t="shared" si="166"/>
        <v>0.3628626688826179</v>
      </c>
      <c r="J410" s="3">
        <f t="shared" si="145"/>
        <v>0.001701467424685687</v>
      </c>
      <c r="K410" s="3">
        <f t="shared" si="160"/>
        <v>9.116146655364183E-05</v>
      </c>
      <c r="L410" s="3">
        <v>3335</v>
      </c>
      <c r="M410" s="3">
        <f t="shared" si="161"/>
        <v>0.0031296716331630703</v>
      </c>
      <c r="N410" s="3">
        <f t="shared" si="162"/>
        <v>0.0015193656750310252</v>
      </c>
      <c r="O410" s="3">
        <f t="shared" si="146"/>
        <v>0</v>
      </c>
      <c r="P410" s="3">
        <v>34</v>
      </c>
      <c r="Q410" s="3">
        <f t="shared" si="147"/>
        <v>3.912579172190308E-05</v>
      </c>
      <c r="R410" s="3">
        <f t="shared" si="163"/>
        <v>0.001571180166410142</v>
      </c>
      <c r="S410" s="3">
        <f t="shared" si="148"/>
        <v>0.0030905458414411673</v>
      </c>
      <c r="T410" s="3">
        <f t="shared" si="167"/>
        <v>0.9253479893946077</v>
      </c>
      <c r="U410" s="3">
        <v>12</v>
      </c>
      <c r="V410" s="3">
        <f t="shared" si="149"/>
        <v>0.0015733578077881212</v>
      </c>
      <c r="W410" s="3">
        <f t="shared" si="164"/>
        <v>3.6948150343923914E-05</v>
      </c>
      <c r="X410" s="3">
        <f t="shared" si="150"/>
        <v>0.003092723482819146</v>
      </c>
      <c r="Y410" s="3">
        <v>79</v>
      </c>
      <c r="Z410" s="3">
        <f t="shared" si="151"/>
        <v>0.0022480862809823284</v>
      </c>
      <c r="AA410" s="3">
        <f t="shared" si="152"/>
        <v>0.0006377803228502833</v>
      </c>
      <c r="AB410" s="3">
        <v>0</v>
      </c>
      <c r="AC410" s="3">
        <f t="shared" si="153"/>
        <v>0</v>
      </c>
      <c r="AD410" s="3">
        <f t="shared" si="154"/>
        <v>0.001610305958132045</v>
      </c>
      <c r="AE410" s="3">
        <v>11</v>
      </c>
      <c r="AF410" s="3">
        <f t="shared" si="155"/>
        <v>0.00034353529044347283</v>
      </c>
      <c r="AG410" s="3">
        <f t="shared" si="156"/>
        <v>0.0012667706676885724</v>
      </c>
      <c r="AH410" s="3">
        <v>36</v>
      </c>
      <c r="AI410" s="3">
        <f t="shared" si="157"/>
        <v>0.0007021787044802902</v>
      </c>
      <c r="AJ410" s="3">
        <f t="shared" si="158"/>
        <v>0.0009081272536517549</v>
      </c>
    </row>
    <row r="411" spans="1:36" ht="15" customHeight="1">
      <c r="A411" s="2" t="s">
        <v>1257</v>
      </c>
      <c r="B411" s="2" t="s">
        <v>1258</v>
      </c>
      <c r="C411" s="2" t="s">
        <v>22</v>
      </c>
      <c r="D411" s="2" t="s">
        <v>1259</v>
      </c>
      <c r="E411" s="2">
        <f t="shared" si="144"/>
        <v>3493</v>
      </c>
      <c r="F411" s="3">
        <v>3493</v>
      </c>
      <c r="G411" s="3">
        <f t="shared" si="159"/>
        <v>0.001610305958132045</v>
      </c>
      <c r="H411" s="3">
        <f t="shared" si="165"/>
        <v>0.6570048309178764</v>
      </c>
      <c r="I411" s="3">
        <f t="shared" si="166"/>
        <v>0.36538799013144607</v>
      </c>
      <c r="J411" s="3">
        <f t="shared" si="145"/>
        <v>0.0016946751395572012</v>
      </c>
      <c r="K411" s="3">
        <f t="shared" si="160"/>
        <v>8.436918142515609E-05</v>
      </c>
      <c r="L411" s="3">
        <v>2691</v>
      </c>
      <c r="M411" s="3">
        <f t="shared" si="161"/>
        <v>0.0025253212488281327</v>
      </c>
      <c r="N411" s="3">
        <f t="shared" si="162"/>
        <v>0.0009150152906960876</v>
      </c>
      <c r="O411" s="3">
        <f t="shared" si="146"/>
        <v>0</v>
      </c>
      <c r="P411" s="3">
        <v>356</v>
      </c>
      <c r="Q411" s="3">
        <f t="shared" si="147"/>
        <v>0.0004096700544999263</v>
      </c>
      <c r="R411" s="3">
        <f t="shared" si="163"/>
        <v>0.0012006359036321188</v>
      </c>
      <c r="S411" s="3">
        <f t="shared" si="148"/>
        <v>0.0021156511943282064</v>
      </c>
      <c r="T411" s="3">
        <f t="shared" si="167"/>
        <v>0.9257576594491076</v>
      </c>
      <c r="U411" s="3">
        <v>17</v>
      </c>
      <c r="V411" s="3">
        <f t="shared" si="149"/>
        <v>0.0022289235610331716</v>
      </c>
      <c r="W411" s="3">
        <f t="shared" si="164"/>
        <v>0.0006186176029011265</v>
      </c>
      <c r="X411" s="3">
        <f t="shared" si="150"/>
        <v>0.0019067036459270062</v>
      </c>
      <c r="Y411" s="3">
        <v>329</v>
      </c>
      <c r="Z411" s="3">
        <f t="shared" si="151"/>
        <v>0.009362283372698557</v>
      </c>
      <c r="AA411" s="3">
        <f t="shared" si="152"/>
        <v>0.0077519774145665115</v>
      </c>
      <c r="AB411" s="3">
        <v>1</v>
      </c>
      <c r="AC411" s="3">
        <f t="shared" si="153"/>
        <v>0.001976284584980237</v>
      </c>
      <c r="AD411" s="3">
        <f t="shared" si="154"/>
        <v>0.00036597862684819194</v>
      </c>
      <c r="AE411" s="3">
        <v>28</v>
      </c>
      <c r="AF411" s="3">
        <f t="shared" si="155"/>
        <v>0.0008744534665833854</v>
      </c>
      <c r="AG411" s="3">
        <f t="shared" si="156"/>
        <v>0.0007358524915486597</v>
      </c>
      <c r="AH411" s="3">
        <v>71</v>
      </c>
      <c r="AI411" s="3">
        <f t="shared" si="157"/>
        <v>0.001384852444947239</v>
      </c>
      <c r="AJ411" s="3">
        <f t="shared" si="158"/>
        <v>0.0002254535131848061</v>
      </c>
    </row>
    <row r="412" spans="1:36" ht="15" customHeight="1">
      <c r="A412" s="2" t="s">
        <v>1260</v>
      </c>
      <c r="B412" s="2" t="s">
        <v>1261</v>
      </c>
      <c r="C412" s="2" t="s">
        <v>22</v>
      </c>
      <c r="D412" s="2" t="s">
        <v>1262</v>
      </c>
      <c r="E412" s="2">
        <f t="shared" si="144"/>
        <v>3048</v>
      </c>
      <c r="F412" s="3">
        <v>3048</v>
      </c>
      <c r="G412" s="3">
        <f t="shared" si="159"/>
        <v>0.001610305958132045</v>
      </c>
      <c r="H412" s="3">
        <f t="shared" si="165"/>
        <v>0.6586151368760085</v>
      </c>
      <c r="I412" s="3">
        <f t="shared" si="166"/>
        <v>0.36779976107514295</v>
      </c>
      <c r="J412" s="3">
        <f t="shared" si="145"/>
        <v>0.0014787775051160461</v>
      </c>
      <c r="K412" s="3">
        <f t="shared" si="160"/>
        <v>0.00013152845301599896</v>
      </c>
      <c r="L412" s="3">
        <v>2570</v>
      </c>
      <c r="M412" s="3">
        <f t="shared" si="161"/>
        <v>0.002411770943696879</v>
      </c>
      <c r="N412" s="3">
        <f t="shared" si="162"/>
        <v>0.000801464985564834</v>
      </c>
      <c r="O412" s="3">
        <f t="shared" si="146"/>
        <v>0</v>
      </c>
      <c r="P412" s="3">
        <v>180</v>
      </c>
      <c r="Q412" s="3">
        <f t="shared" si="147"/>
        <v>0.00020713654441007512</v>
      </c>
      <c r="R412" s="3">
        <f t="shared" si="163"/>
        <v>0.00140316941372197</v>
      </c>
      <c r="S412" s="3">
        <f t="shared" si="148"/>
        <v>0.0022046343992868037</v>
      </c>
      <c r="T412" s="3">
        <f t="shared" si="167"/>
        <v>0.9259647959935177</v>
      </c>
      <c r="U412" s="3">
        <v>10</v>
      </c>
      <c r="V412" s="3">
        <f t="shared" si="149"/>
        <v>0.001311131506490101</v>
      </c>
      <c r="W412" s="3">
        <f t="shared" si="164"/>
        <v>0.00029917445164194404</v>
      </c>
      <c r="X412" s="3">
        <f t="shared" si="150"/>
        <v>0.002112596492054935</v>
      </c>
      <c r="Y412" s="3">
        <v>188</v>
      </c>
      <c r="Z412" s="3">
        <f t="shared" si="151"/>
        <v>0.005349876212970604</v>
      </c>
      <c r="AA412" s="3">
        <f t="shared" si="152"/>
        <v>0.0037395702548385585</v>
      </c>
      <c r="AB412" s="3">
        <v>1</v>
      </c>
      <c r="AC412" s="3">
        <f t="shared" si="153"/>
        <v>0.001976284584980237</v>
      </c>
      <c r="AD412" s="3">
        <f t="shared" si="154"/>
        <v>0.00036597862684819194</v>
      </c>
      <c r="AE412" s="3">
        <v>24</v>
      </c>
      <c r="AF412" s="3">
        <f t="shared" si="155"/>
        <v>0.0007495315427857589</v>
      </c>
      <c r="AG412" s="3">
        <f t="shared" si="156"/>
        <v>0.0008607744153462861</v>
      </c>
      <c r="AH412" s="3">
        <v>75</v>
      </c>
      <c r="AI412" s="3">
        <f t="shared" si="157"/>
        <v>0.0014628723010006047</v>
      </c>
      <c r="AJ412" s="3">
        <f t="shared" si="158"/>
        <v>0.0001474336571314404</v>
      </c>
    </row>
    <row r="413" spans="1:36" ht="15" customHeight="1">
      <c r="A413" s="2" t="s">
        <v>1263</v>
      </c>
      <c r="B413" s="2" t="s">
        <v>1264</v>
      </c>
      <c r="C413" s="2" t="s">
        <v>22</v>
      </c>
      <c r="D413" s="2" t="s">
        <v>1265</v>
      </c>
      <c r="E413" s="2">
        <f t="shared" si="144"/>
        <v>5284</v>
      </c>
      <c r="F413" s="3">
        <v>5284</v>
      </c>
      <c r="G413" s="3">
        <f t="shared" si="159"/>
        <v>0.001610305958132045</v>
      </c>
      <c r="H413" s="3">
        <f t="shared" si="165"/>
        <v>0.6602254428341405</v>
      </c>
      <c r="I413" s="3">
        <f t="shared" si="166"/>
        <v>0.37228828264078584</v>
      </c>
      <c r="J413" s="3">
        <f t="shared" si="145"/>
        <v>0.0025636024727799175</v>
      </c>
      <c r="K413" s="3">
        <f t="shared" si="160"/>
        <v>0.0009532965146478725</v>
      </c>
      <c r="L413" s="3">
        <v>4783</v>
      </c>
      <c r="M413" s="3">
        <f t="shared" si="161"/>
        <v>0.004488521565642868</v>
      </c>
      <c r="N413" s="3">
        <f t="shared" si="162"/>
        <v>0.002878215607510823</v>
      </c>
      <c r="O413" s="3">
        <f t="shared" si="146"/>
        <v>0</v>
      </c>
      <c r="P413" s="3">
        <v>138</v>
      </c>
      <c r="Q413" s="3">
        <f t="shared" si="147"/>
        <v>0.00015880468404772427</v>
      </c>
      <c r="R413" s="3">
        <f t="shared" si="163"/>
        <v>0.0014515012740843208</v>
      </c>
      <c r="S413" s="3">
        <f t="shared" si="148"/>
        <v>0.004329716881595144</v>
      </c>
      <c r="T413" s="3">
        <f t="shared" si="167"/>
        <v>0.9261236006775654</v>
      </c>
      <c r="U413" s="3">
        <v>14</v>
      </c>
      <c r="V413" s="3">
        <f t="shared" si="149"/>
        <v>0.0018355841090861413</v>
      </c>
      <c r="W413" s="3">
        <f t="shared" si="164"/>
        <v>0.0002252781509540962</v>
      </c>
      <c r="X413" s="3">
        <f t="shared" si="150"/>
        <v>0.004263243414688772</v>
      </c>
      <c r="Y413" s="3">
        <v>241</v>
      </c>
      <c r="Z413" s="3">
        <f t="shared" si="151"/>
        <v>0.006858085996414445</v>
      </c>
      <c r="AA413" s="3">
        <f t="shared" si="152"/>
        <v>0.0052477800382823995</v>
      </c>
      <c r="AB413" s="3">
        <v>1</v>
      </c>
      <c r="AC413" s="3">
        <f t="shared" si="153"/>
        <v>0.001976284584980237</v>
      </c>
      <c r="AD413" s="3">
        <f t="shared" si="154"/>
        <v>0.00036597862684819194</v>
      </c>
      <c r="AE413" s="3">
        <v>42</v>
      </c>
      <c r="AF413" s="3">
        <f t="shared" si="155"/>
        <v>0.001311680199875078</v>
      </c>
      <c r="AG413" s="3">
        <f t="shared" si="156"/>
        <v>0.00029862575825696704</v>
      </c>
      <c r="AH413" s="3">
        <v>65</v>
      </c>
      <c r="AI413" s="3">
        <f t="shared" si="157"/>
        <v>0.0012678226608671907</v>
      </c>
      <c r="AJ413" s="3">
        <f t="shared" si="158"/>
        <v>0.0003424832972648544</v>
      </c>
    </row>
    <row r="414" spans="1:36" ht="15" customHeight="1">
      <c r="A414" s="2" t="s">
        <v>1266</v>
      </c>
      <c r="B414" s="2" t="s">
        <v>1267</v>
      </c>
      <c r="C414" s="2" t="s">
        <v>22</v>
      </c>
      <c r="D414" s="2" t="s">
        <v>1268</v>
      </c>
      <c r="E414" s="2">
        <f t="shared" si="144"/>
        <v>6636</v>
      </c>
      <c r="F414" s="3">
        <v>6636</v>
      </c>
      <c r="G414" s="3">
        <f t="shared" si="159"/>
        <v>0.001610305958132045</v>
      </c>
      <c r="H414" s="3">
        <f t="shared" si="165"/>
        <v>0.6618357487922726</v>
      </c>
      <c r="I414" s="3">
        <f t="shared" si="166"/>
        <v>0.37760074774283564</v>
      </c>
      <c r="J414" s="3">
        <f t="shared" si="145"/>
        <v>0.003219543150902258</v>
      </c>
      <c r="K414" s="3">
        <f t="shared" si="160"/>
        <v>0.0016092371927702131</v>
      </c>
      <c r="L414" s="3">
        <v>5661</v>
      </c>
      <c r="M414" s="3">
        <f t="shared" si="161"/>
        <v>0.005312465102049818</v>
      </c>
      <c r="N414" s="3">
        <f t="shared" si="162"/>
        <v>0.0037021591439177727</v>
      </c>
      <c r="O414" s="3">
        <f t="shared" si="146"/>
        <v>0</v>
      </c>
      <c r="P414" s="3">
        <v>183</v>
      </c>
      <c r="Q414" s="3">
        <f t="shared" si="147"/>
        <v>0.00021058882015024305</v>
      </c>
      <c r="R414" s="3">
        <f t="shared" si="163"/>
        <v>0.001399717137981802</v>
      </c>
      <c r="S414" s="3">
        <f t="shared" si="148"/>
        <v>0.005101876281899575</v>
      </c>
      <c r="T414" s="3">
        <f t="shared" si="167"/>
        <v>0.9263341894977156</v>
      </c>
      <c r="U414" s="3">
        <v>13</v>
      </c>
      <c r="V414" s="3">
        <f t="shared" si="149"/>
        <v>0.0017044709584371313</v>
      </c>
      <c r="W414" s="3">
        <f t="shared" si="164"/>
        <v>9.416500030508626E-05</v>
      </c>
      <c r="X414" s="3">
        <f t="shared" si="150"/>
        <v>0.005218300101744732</v>
      </c>
      <c r="Y414" s="3">
        <v>665</v>
      </c>
      <c r="Z414" s="3">
        <f t="shared" si="151"/>
        <v>0.01892376426396517</v>
      </c>
      <c r="AA414" s="3">
        <f t="shared" si="152"/>
        <v>0.017313458305833123</v>
      </c>
      <c r="AB414" s="3">
        <v>0</v>
      </c>
      <c r="AC414" s="3">
        <f t="shared" si="153"/>
        <v>0</v>
      </c>
      <c r="AD414" s="3">
        <f t="shared" si="154"/>
        <v>0.001610305958132045</v>
      </c>
      <c r="AE414" s="3">
        <v>17</v>
      </c>
      <c r="AF414" s="3">
        <f t="shared" si="155"/>
        <v>0.0005309181761399126</v>
      </c>
      <c r="AG414" s="3">
        <f t="shared" si="156"/>
        <v>0.0010793877819921325</v>
      </c>
      <c r="AH414" s="3">
        <v>97</v>
      </c>
      <c r="AI414" s="3">
        <f t="shared" si="157"/>
        <v>0.0018919815092941154</v>
      </c>
      <c r="AJ414" s="3">
        <f t="shared" si="158"/>
        <v>0.0002816755511620703</v>
      </c>
    </row>
    <row r="415" spans="1:36" ht="15" customHeight="1">
      <c r="A415" s="2" t="s">
        <v>1269</v>
      </c>
      <c r="B415" s="2" t="s">
        <v>1270</v>
      </c>
      <c r="C415" s="2" t="s">
        <v>22</v>
      </c>
      <c r="D415" s="2" t="s">
        <v>1271</v>
      </c>
      <c r="E415" s="2">
        <f t="shared" si="144"/>
        <v>2232</v>
      </c>
      <c r="F415" s="3">
        <v>2232</v>
      </c>
      <c r="G415" s="3">
        <f t="shared" si="159"/>
        <v>0.001610305958132045</v>
      </c>
      <c r="H415" s="3">
        <f t="shared" si="165"/>
        <v>0.6634460547504046</v>
      </c>
      <c r="I415" s="3">
        <f t="shared" si="166"/>
        <v>0.37943069067676904</v>
      </c>
      <c r="J415" s="3">
        <f t="shared" si="145"/>
        <v>0.001082884314770018</v>
      </c>
      <c r="K415" s="3">
        <f t="shared" si="160"/>
        <v>0.000527421643362027</v>
      </c>
      <c r="L415" s="3">
        <v>1950</v>
      </c>
      <c r="M415" s="3">
        <f t="shared" si="161"/>
        <v>0.0018299429339334295</v>
      </c>
      <c r="N415" s="3">
        <f t="shared" si="162"/>
        <v>0.0002196369758013844</v>
      </c>
      <c r="O415" s="3">
        <f t="shared" si="146"/>
        <v>0</v>
      </c>
      <c r="P415" s="3">
        <v>31</v>
      </c>
      <c r="Q415" s="3">
        <f t="shared" si="147"/>
        <v>3.567351598173516E-05</v>
      </c>
      <c r="R415" s="3">
        <f t="shared" si="163"/>
        <v>0.00157463244215031</v>
      </c>
      <c r="S415" s="3">
        <f t="shared" si="148"/>
        <v>0.0017942694179516943</v>
      </c>
      <c r="T415" s="3">
        <f t="shared" si="167"/>
        <v>0.9263698630136974</v>
      </c>
      <c r="U415" s="3">
        <v>4</v>
      </c>
      <c r="V415" s="3">
        <f t="shared" si="149"/>
        <v>0.0005244526025960404</v>
      </c>
      <c r="W415" s="3">
        <f t="shared" si="164"/>
        <v>0.0010858533555360046</v>
      </c>
      <c r="X415" s="3">
        <f t="shared" si="150"/>
        <v>0.0007440895783974249</v>
      </c>
      <c r="Y415" s="3">
        <v>205</v>
      </c>
      <c r="Z415" s="3">
        <f t="shared" si="151"/>
        <v>0.0058336416152073075</v>
      </c>
      <c r="AA415" s="3">
        <f t="shared" si="152"/>
        <v>0.004223335657075262</v>
      </c>
      <c r="AB415" s="3">
        <v>0</v>
      </c>
      <c r="AC415" s="3">
        <f t="shared" si="153"/>
        <v>0</v>
      </c>
      <c r="AD415" s="3">
        <f t="shared" si="154"/>
        <v>0.001610305958132045</v>
      </c>
      <c r="AE415" s="3">
        <v>8</v>
      </c>
      <c r="AF415" s="3">
        <f t="shared" si="155"/>
        <v>0.00024984384759525296</v>
      </c>
      <c r="AG415" s="3">
        <f t="shared" si="156"/>
        <v>0.0013604621105367922</v>
      </c>
      <c r="AH415" s="3">
        <v>34</v>
      </c>
      <c r="AI415" s="3">
        <f t="shared" si="157"/>
        <v>0.0006631687764536075</v>
      </c>
      <c r="AJ415" s="3">
        <f t="shared" si="158"/>
        <v>0.0009471371816784376</v>
      </c>
    </row>
    <row r="416" spans="1:36" ht="15" customHeight="1">
      <c r="A416" s="2" t="s">
        <v>1272</v>
      </c>
      <c r="B416" s="2" t="s">
        <v>1273</v>
      </c>
      <c r="C416" s="2" t="s">
        <v>22</v>
      </c>
      <c r="D416" s="2" t="s">
        <v>1274</v>
      </c>
      <c r="E416" s="2">
        <f t="shared" si="144"/>
        <v>1767</v>
      </c>
      <c r="F416" s="3">
        <v>1767</v>
      </c>
      <c r="G416" s="3">
        <f t="shared" si="159"/>
        <v>0.001610305958132045</v>
      </c>
      <c r="H416" s="3">
        <f t="shared" si="165"/>
        <v>0.6650563607085367</v>
      </c>
      <c r="I416" s="3">
        <f t="shared" si="166"/>
        <v>0.3808101861192727</v>
      </c>
      <c r="J416" s="3">
        <f t="shared" si="145"/>
        <v>0.0008572834158595977</v>
      </c>
      <c r="K416" s="3">
        <f t="shared" si="160"/>
        <v>0.0007530225422724474</v>
      </c>
      <c r="L416" s="3">
        <v>1470</v>
      </c>
      <c r="M416" s="3">
        <f t="shared" si="161"/>
        <v>0.0013794954425036623</v>
      </c>
      <c r="N416" s="3">
        <f t="shared" si="162"/>
        <v>0.00023081051562838279</v>
      </c>
      <c r="O416" s="3">
        <f t="shared" si="146"/>
        <v>0</v>
      </c>
      <c r="P416" s="3">
        <v>85</v>
      </c>
      <c r="Q416" s="3">
        <f t="shared" si="147"/>
        <v>9.781447930475769E-05</v>
      </c>
      <c r="R416" s="3">
        <f t="shared" si="163"/>
        <v>0.0015124914788272874</v>
      </c>
      <c r="S416" s="3">
        <f t="shared" si="148"/>
        <v>0.0012816809631989046</v>
      </c>
      <c r="T416" s="3">
        <f t="shared" si="167"/>
        <v>0.9264676774930022</v>
      </c>
      <c r="U416" s="3">
        <v>0</v>
      </c>
      <c r="V416" s="3">
        <f t="shared" si="149"/>
        <v>0</v>
      </c>
      <c r="W416" s="3">
        <f t="shared" si="164"/>
        <v>0.001610305958132045</v>
      </c>
      <c r="X416" s="3">
        <f t="shared" si="150"/>
        <v>0.00023081051562838279</v>
      </c>
      <c r="Y416" s="3">
        <v>143</v>
      </c>
      <c r="Z416" s="3">
        <f t="shared" si="151"/>
        <v>0.004069320736461683</v>
      </c>
      <c r="AA416" s="3">
        <f t="shared" si="152"/>
        <v>0.0024590147783296375</v>
      </c>
      <c r="AB416" s="3">
        <v>4</v>
      </c>
      <c r="AC416" s="3">
        <f t="shared" si="153"/>
        <v>0.007905138339920948</v>
      </c>
      <c r="AD416" s="3">
        <f t="shared" si="154"/>
        <v>0.006294832381788903</v>
      </c>
      <c r="AE416" s="3">
        <v>8</v>
      </c>
      <c r="AF416" s="3">
        <f t="shared" si="155"/>
        <v>0.00024984384759525296</v>
      </c>
      <c r="AG416" s="3">
        <f t="shared" si="156"/>
        <v>0.0013604621105367922</v>
      </c>
      <c r="AH416" s="3">
        <v>57</v>
      </c>
      <c r="AI416" s="3">
        <f t="shared" si="157"/>
        <v>0.0011117829487604595</v>
      </c>
      <c r="AJ416" s="3">
        <f t="shared" si="158"/>
        <v>0.0004985230093715856</v>
      </c>
    </row>
    <row r="417" spans="1:36" ht="15" customHeight="1">
      <c r="A417" s="2" t="s">
        <v>1275</v>
      </c>
      <c r="B417" s="2" t="s">
        <v>1276</v>
      </c>
      <c r="C417" s="2" t="s">
        <v>22</v>
      </c>
      <c r="D417" s="2" t="s">
        <v>1277</v>
      </c>
      <c r="E417" s="2">
        <f t="shared" si="144"/>
        <v>3077</v>
      </c>
      <c r="F417" s="3">
        <v>3077</v>
      </c>
      <c r="G417" s="3">
        <f t="shared" si="159"/>
        <v>0.001610305958132045</v>
      </c>
      <c r="H417" s="3">
        <f t="shared" si="165"/>
        <v>0.6666666666666687</v>
      </c>
      <c r="I417" s="3">
        <f t="shared" si="166"/>
        <v>0.3833880595754343</v>
      </c>
      <c r="J417" s="3">
        <f t="shared" si="145"/>
        <v>0.001492847238596481</v>
      </c>
      <c r="K417" s="3">
        <f t="shared" si="160"/>
        <v>0.00011745871953556413</v>
      </c>
      <c r="L417" s="3">
        <v>2747</v>
      </c>
      <c r="M417" s="3">
        <f t="shared" si="161"/>
        <v>0.0025778734561616055</v>
      </c>
      <c r="N417" s="3">
        <f t="shared" si="162"/>
        <v>0.0009675674980295604</v>
      </c>
      <c r="O417" s="3">
        <f t="shared" si="146"/>
        <v>0</v>
      </c>
      <c r="P417" s="3">
        <v>97</v>
      </c>
      <c r="Q417" s="3">
        <f t="shared" si="147"/>
        <v>0.00011162358226542937</v>
      </c>
      <c r="R417" s="3">
        <f t="shared" si="163"/>
        <v>0.0014986823758666157</v>
      </c>
      <c r="S417" s="3">
        <f t="shared" si="148"/>
        <v>0.002466249873896176</v>
      </c>
      <c r="T417" s="3">
        <f t="shared" si="167"/>
        <v>0.9265793010752676</v>
      </c>
      <c r="U417" s="3">
        <v>5</v>
      </c>
      <c r="V417" s="3">
        <f t="shared" si="149"/>
        <v>0.0006555657532450505</v>
      </c>
      <c r="W417" s="3">
        <f t="shared" si="164"/>
        <v>0.0009547402048869946</v>
      </c>
      <c r="X417" s="3">
        <f t="shared" si="150"/>
        <v>0.001623133251274611</v>
      </c>
      <c r="Y417" s="3">
        <v>155</v>
      </c>
      <c r="Z417" s="3">
        <f t="shared" si="151"/>
        <v>0.004410802196864062</v>
      </c>
      <c r="AA417" s="3">
        <f t="shared" si="152"/>
        <v>0.0028004962387320163</v>
      </c>
      <c r="AB417" s="3">
        <v>2</v>
      </c>
      <c r="AC417" s="3">
        <f t="shared" si="153"/>
        <v>0.003952569169960474</v>
      </c>
      <c r="AD417" s="3">
        <f t="shared" si="154"/>
        <v>0.0023422632118284287</v>
      </c>
      <c r="AE417" s="3">
        <v>19</v>
      </c>
      <c r="AF417" s="3">
        <f t="shared" si="155"/>
        <v>0.0005933791380387258</v>
      </c>
      <c r="AG417" s="3">
        <f t="shared" si="156"/>
        <v>0.0010169268200933192</v>
      </c>
      <c r="AH417" s="3">
        <v>52</v>
      </c>
      <c r="AI417" s="3">
        <f t="shared" si="157"/>
        <v>0.0010142581286937526</v>
      </c>
      <c r="AJ417" s="3">
        <f t="shared" si="158"/>
        <v>0.0005960478294382925</v>
      </c>
    </row>
    <row r="418" spans="1:36" ht="15" customHeight="1">
      <c r="A418" s="2" t="s">
        <v>1278</v>
      </c>
      <c r="B418" s="2" t="s">
        <v>1279</v>
      </c>
      <c r="C418" s="2" t="s">
        <v>22</v>
      </c>
      <c r="D418" s="2" t="s">
        <v>1280</v>
      </c>
      <c r="E418" s="2">
        <f t="shared" si="144"/>
        <v>2545</v>
      </c>
      <c r="F418" s="3">
        <v>2545</v>
      </c>
      <c r="G418" s="3">
        <f t="shared" si="159"/>
        <v>0.001610305958132045</v>
      </c>
      <c r="H418" s="3">
        <f t="shared" si="165"/>
        <v>0.6682769726248008</v>
      </c>
      <c r="I418" s="3">
        <f t="shared" si="166"/>
        <v>0.3853249837885823</v>
      </c>
      <c r="J418" s="3">
        <f t="shared" si="145"/>
        <v>0.0012347404037140214</v>
      </c>
      <c r="K418" s="3">
        <f t="shared" si="160"/>
        <v>0.00037556555441802366</v>
      </c>
      <c r="L418" s="3">
        <v>2064</v>
      </c>
      <c r="M418" s="3">
        <f t="shared" si="161"/>
        <v>0.0019369242131479993</v>
      </c>
      <c r="N418" s="3">
        <f t="shared" si="162"/>
        <v>0.0003266182550159542</v>
      </c>
      <c r="O418" s="3">
        <f t="shared" si="146"/>
        <v>0</v>
      </c>
      <c r="P418" s="3">
        <v>88</v>
      </c>
      <c r="Q418" s="3">
        <f t="shared" si="147"/>
        <v>0.00010126675504492562</v>
      </c>
      <c r="R418" s="3">
        <f t="shared" si="163"/>
        <v>0.0015090392030871194</v>
      </c>
      <c r="S418" s="3">
        <f t="shared" si="148"/>
        <v>0.0018356574581030736</v>
      </c>
      <c r="T418" s="3">
        <f t="shared" si="167"/>
        <v>0.9266805678303126</v>
      </c>
      <c r="U418" s="3">
        <v>5</v>
      </c>
      <c r="V418" s="3">
        <f t="shared" si="149"/>
        <v>0.0006555657532450505</v>
      </c>
      <c r="W418" s="3">
        <f t="shared" si="164"/>
        <v>0.0009547402048869946</v>
      </c>
      <c r="X418" s="3">
        <f t="shared" si="150"/>
        <v>0.0009821840082610048</v>
      </c>
      <c r="Y418" s="3">
        <v>322</v>
      </c>
      <c r="Z418" s="3">
        <f t="shared" si="151"/>
        <v>0.009163085854130502</v>
      </c>
      <c r="AA418" s="3">
        <f t="shared" si="152"/>
        <v>0.007552779895998457</v>
      </c>
      <c r="AB418" s="3">
        <v>0</v>
      </c>
      <c r="AC418" s="3">
        <f t="shared" si="153"/>
        <v>0</v>
      </c>
      <c r="AD418" s="3">
        <f t="shared" si="154"/>
        <v>0.001610305958132045</v>
      </c>
      <c r="AE418" s="3">
        <v>18</v>
      </c>
      <c r="AF418" s="3">
        <f t="shared" si="155"/>
        <v>0.0005621486570893192</v>
      </c>
      <c r="AG418" s="3">
        <f t="shared" si="156"/>
        <v>0.001048157301042726</v>
      </c>
      <c r="AH418" s="3">
        <v>48</v>
      </c>
      <c r="AI418" s="3">
        <f t="shared" si="157"/>
        <v>0.000936238272640387</v>
      </c>
      <c r="AJ418" s="3">
        <f t="shared" si="158"/>
        <v>0.0006740676854916581</v>
      </c>
    </row>
    <row r="419" spans="1:36" ht="15" customHeight="1">
      <c r="A419" s="2" t="s">
        <v>1281</v>
      </c>
      <c r="B419" s="2" t="s">
        <v>1282</v>
      </c>
      <c r="C419" s="2" t="s">
        <v>22</v>
      </c>
      <c r="D419" s="2" t="s">
        <v>1283</v>
      </c>
      <c r="E419" s="2">
        <f t="shared" si="144"/>
        <v>1728</v>
      </c>
      <c r="F419" s="3">
        <v>1728</v>
      </c>
      <c r="G419" s="3">
        <f t="shared" si="159"/>
        <v>0.001610305958132045</v>
      </c>
      <c r="H419" s="3">
        <f t="shared" si="165"/>
        <v>0.6698872785829328</v>
      </c>
      <c r="I419" s="3">
        <f t="shared" si="166"/>
        <v>0.3866481732946573</v>
      </c>
      <c r="J419" s="3">
        <f t="shared" si="145"/>
        <v>0.0008383620501445302</v>
      </c>
      <c r="K419" s="3">
        <f t="shared" si="160"/>
        <v>0.0007719439079875149</v>
      </c>
      <c r="L419" s="3">
        <v>1410</v>
      </c>
      <c r="M419" s="3">
        <f t="shared" si="161"/>
        <v>0.0013231895060749413</v>
      </c>
      <c r="N419" s="3">
        <f t="shared" si="162"/>
        <v>0.0002871164520571038</v>
      </c>
      <c r="O419" s="3">
        <f t="shared" si="146"/>
        <v>0</v>
      </c>
      <c r="P419" s="3">
        <v>91</v>
      </c>
      <c r="Q419" s="3">
        <f t="shared" si="147"/>
        <v>0.00010471903078509353</v>
      </c>
      <c r="R419" s="3">
        <f t="shared" si="163"/>
        <v>0.0015055869273469516</v>
      </c>
      <c r="S419" s="3">
        <f t="shared" si="148"/>
        <v>0.0012184704752898478</v>
      </c>
      <c r="T419" s="3">
        <f t="shared" si="167"/>
        <v>0.9267852868610977</v>
      </c>
      <c r="U419" s="3">
        <v>11</v>
      </c>
      <c r="V419" s="3">
        <f t="shared" si="149"/>
        <v>0.001442244657139111</v>
      </c>
      <c r="W419" s="3">
        <f t="shared" si="164"/>
        <v>0.00016806130099293408</v>
      </c>
      <c r="X419" s="3">
        <f t="shared" si="150"/>
        <v>0.0011551282050820072</v>
      </c>
      <c r="Y419" s="3">
        <v>133</v>
      </c>
      <c r="Z419" s="3">
        <f t="shared" si="151"/>
        <v>0.003784752852793034</v>
      </c>
      <c r="AA419" s="3">
        <f t="shared" si="152"/>
        <v>0.0021744468946609885</v>
      </c>
      <c r="AB419" s="3">
        <v>0</v>
      </c>
      <c r="AC419" s="3">
        <f t="shared" si="153"/>
        <v>0</v>
      </c>
      <c r="AD419" s="3">
        <f t="shared" si="154"/>
        <v>0.001610305958132045</v>
      </c>
      <c r="AE419" s="3">
        <v>42</v>
      </c>
      <c r="AF419" s="3">
        <f t="shared" si="155"/>
        <v>0.001311680199875078</v>
      </c>
      <c r="AG419" s="3">
        <f t="shared" si="156"/>
        <v>0.00029862575825696704</v>
      </c>
      <c r="AH419" s="3">
        <v>41</v>
      </c>
      <c r="AI419" s="3">
        <f t="shared" si="157"/>
        <v>0.0007997035245469972</v>
      </c>
      <c r="AJ419" s="3">
        <f t="shared" si="158"/>
        <v>0.0008106024335850479</v>
      </c>
    </row>
    <row r="420" spans="1:36" ht="15" customHeight="1">
      <c r="A420" s="2" t="s">
        <v>1284</v>
      </c>
      <c r="B420" s="2" t="s">
        <v>1285</v>
      </c>
      <c r="C420" s="2" t="s">
        <v>22</v>
      </c>
      <c r="D420" s="2" t="s">
        <v>1286</v>
      </c>
      <c r="E420" s="2">
        <f t="shared" si="144"/>
        <v>3701</v>
      </c>
      <c r="F420" s="3">
        <v>3701</v>
      </c>
      <c r="G420" s="3">
        <f t="shared" si="159"/>
        <v>0.001610305958132045</v>
      </c>
      <c r="H420" s="3">
        <f t="shared" si="165"/>
        <v>0.6714975845410649</v>
      </c>
      <c r="I420" s="3">
        <f t="shared" si="166"/>
        <v>0.38941936379922415</v>
      </c>
      <c r="J420" s="3">
        <f t="shared" si="145"/>
        <v>0.0017955890900375614</v>
      </c>
      <c r="K420" s="3">
        <f t="shared" si="160"/>
        <v>0.0001852831319055163</v>
      </c>
      <c r="L420" s="3">
        <v>2953</v>
      </c>
      <c r="M420" s="3">
        <f t="shared" si="161"/>
        <v>0.0027711905045668807</v>
      </c>
      <c r="N420" s="3">
        <f t="shared" si="162"/>
        <v>0.0011608845464348356</v>
      </c>
      <c r="O420" s="3">
        <f t="shared" si="146"/>
        <v>0</v>
      </c>
      <c r="P420" s="3">
        <v>138</v>
      </c>
      <c r="Q420" s="3">
        <f t="shared" si="147"/>
        <v>0.00015880468404772427</v>
      </c>
      <c r="R420" s="3">
        <f t="shared" si="163"/>
        <v>0.0014515012740843208</v>
      </c>
      <c r="S420" s="3">
        <f t="shared" si="148"/>
        <v>0.0026123858205191566</v>
      </c>
      <c r="T420" s="3">
        <f t="shared" si="167"/>
        <v>0.9269440915451455</v>
      </c>
      <c r="U420" s="3">
        <v>10</v>
      </c>
      <c r="V420" s="3">
        <f t="shared" si="149"/>
        <v>0.001311131506490101</v>
      </c>
      <c r="W420" s="3">
        <f t="shared" si="164"/>
        <v>0.00029917445164194404</v>
      </c>
      <c r="X420" s="3">
        <f t="shared" si="150"/>
        <v>0.0024720160529249366</v>
      </c>
      <c r="Y420" s="3">
        <v>485</v>
      </c>
      <c r="Z420" s="3">
        <f t="shared" si="151"/>
        <v>0.013801542357929485</v>
      </c>
      <c r="AA420" s="3">
        <f t="shared" si="152"/>
        <v>0.01219123639979744</v>
      </c>
      <c r="AB420" s="3">
        <v>4</v>
      </c>
      <c r="AC420" s="3">
        <f t="shared" si="153"/>
        <v>0.007905138339920948</v>
      </c>
      <c r="AD420" s="3">
        <f t="shared" si="154"/>
        <v>0.006294832381788903</v>
      </c>
      <c r="AE420" s="3">
        <v>29</v>
      </c>
      <c r="AF420" s="3">
        <f t="shared" si="155"/>
        <v>0.000905683947532792</v>
      </c>
      <c r="AG420" s="3">
        <f t="shared" si="156"/>
        <v>0.000704622010599253</v>
      </c>
      <c r="AH420" s="3">
        <v>82</v>
      </c>
      <c r="AI420" s="3">
        <f t="shared" si="157"/>
        <v>0.0015994070490939945</v>
      </c>
      <c r="AJ420" s="3">
        <f t="shared" si="158"/>
        <v>1.0898909038050634E-05</v>
      </c>
    </row>
    <row r="421" spans="1:36" ht="15" customHeight="1">
      <c r="A421" s="2" t="s">
        <v>1287</v>
      </c>
      <c r="B421" s="2" t="s">
        <v>1288</v>
      </c>
      <c r="C421" s="2" t="s">
        <v>22</v>
      </c>
      <c r="D421" s="2" t="s">
        <v>1289</v>
      </c>
      <c r="E421" s="2">
        <f t="shared" si="144"/>
        <v>4033</v>
      </c>
      <c r="F421" s="3">
        <v>4033</v>
      </c>
      <c r="G421" s="3">
        <f t="shared" si="159"/>
        <v>0.001610305958132045</v>
      </c>
      <c r="H421" s="3">
        <f t="shared" si="165"/>
        <v>0.673107890499197</v>
      </c>
      <c r="I421" s="3">
        <f t="shared" si="166"/>
        <v>0.3927592442617211</v>
      </c>
      <c r="J421" s="3">
        <f t="shared" si="145"/>
        <v>0.001956663280227367</v>
      </c>
      <c r="K421" s="3">
        <f t="shared" si="160"/>
        <v>0.0003463573220953218</v>
      </c>
      <c r="L421" s="3">
        <v>3559</v>
      </c>
      <c r="M421" s="3">
        <f t="shared" si="161"/>
        <v>0.0033398804624969617</v>
      </c>
      <c r="N421" s="3">
        <f t="shared" si="162"/>
        <v>0.0017295745043649166</v>
      </c>
      <c r="O421" s="3">
        <f t="shared" si="146"/>
        <v>0</v>
      </c>
      <c r="P421" s="3">
        <v>120</v>
      </c>
      <c r="Q421" s="3">
        <f t="shared" si="147"/>
        <v>0.00013809102960671675</v>
      </c>
      <c r="R421" s="3">
        <f t="shared" si="163"/>
        <v>0.0014722149285253284</v>
      </c>
      <c r="S421" s="3">
        <f t="shared" si="148"/>
        <v>0.003201789432890245</v>
      </c>
      <c r="T421" s="3">
        <f t="shared" si="167"/>
        <v>0.9270821825747522</v>
      </c>
      <c r="U421" s="3">
        <v>9</v>
      </c>
      <c r="V421" s="3">
        <f t="shared" si="149"/>
        <v>0.0011800183558410909</v>
      </c>
      <c r="W421" s="3">
        <f t="shared" si="164"/>
        <v>0.0004302876022909542</v>
      </c>
      <c r="X421" s="3">
        <f t="shared" si="150"/>
        <v>0.0029095928602060075</v>
      </c>
      <c r="Y421" s="3">
        <v>241</v>
      </c>
      <c r="Z421" s="3">
        <f t="shared" si="151"/>
        <v>0.006858085996414445</v>
      </c>
      <c r="AA421" s="3">
        <f t="shared" si="152"/>
        <v>0.0052477800382823995</v>
      </c>
      <c r="AB421" s="3">
        <v>2</v>
      </c>
      <c r="AC421" s="3">
        <f t="shared" si="153"/>
        <v>0.003952569169960474</v>
      </c>
      <c r="AD421" s="3">
        <f t="shared" si="154"/>
        <v>0.0023422632118284287</v>
      </c>
      <c r="AE421" s="3">
        <v>15</v>
      </c>
      <c r="AF421" s="3">
        <f t="shared" si="155"/>
        <v>0.00046845721424109934</v>
      </c>
      <c r="AG421" s="3">
        <f t="shared" si="156"/>
        <v>0.0011418487438909458</v>
      </c>
      <c r="AH421" s="3">
        <v>87</v>
      </c>
      <c r="AI421" s="3">
        <f t="shared" si="157"/>
        <v>0.0016969318691607014</v>
      </c>
      <c r="AJ421" s="3">
        <f t="shared" si="158"/>
        <v>8.662591102865627E-05</v>
      </c>
    </row>
    <row r="422" spans="1:36" ht="15" customHeight="1">
      <c r="A422" s="2" t="s">
        <v>1290</v>
      </c>
      <c r="B422" s="2" t="s">
        <v>1291</v>
      </c>
      <c r="C422" s="2" t="s">
        <v>22</v>
      </c>
      <c r="D422" s="2" t="s">
        <v>1292</v>
      </c>
      <c r="E422" s="2">
        <f t="shared" si="144"/>
        <v>2547</v>
      </c>
      <c r="F422" s="3">
        <v>2547</v>
      </c>
      <c r="G422" s="3">
        <f t="shared" si="159"/>
        <v>0.001610305958132045</v>
      </c>
      <c r="H422" s="3">
        <f t="shared" si="165"/>
        <v>0.674718196457329</v>
      </c>
      <c r="I422" s="3">
        <f t="shared" si="166"/>
        <v>0.39480314975408365</v>
      </c>
      <c r="J422" s="3">
        <f t="shared" si="145"/>
        <v>0.001235710730160948</v>
      </c>
      <c r="K422" s="3">
        <f t="shared" si="160"/>
        <v>0.000374595227971097</v>
      </c>
      <c r="L422" s="3">
        <v>2178</v>
      </c>
      <c r="M422" s="3">
        <f t="shared" si="161"/>
        <v>0.002043905492362569</v>
      </c>
      <c r="N422" s="3">
        <f t="shared" si="162"/>
        <v>0.000433599534230524</v>
      </c>
      <c r="O422" s="3">
        <f t="shared" si="146"/>
        <v>0</v>
      </c>
      <c r="P422" s="3">
        <v>116</v>
      </c>
      <c r="Q422" s="3">
        <f t="shared" si="147"/>
        <v>0.00013348799528649285</v>
      </c>
      <c r="R422" s="3">
        <f t="shared" si="163"/>
        <v>0.0014768179628455523</v>
      </c>
      <c r="S422" s="3">
        <f t="shared" si="148"/>
        <v>0.0019104174970760762</v>
      </c>
      <c r="T422" s="3">
        <f t="shared" si="167"/>
        <v>0.9272156705700386</v>
      </c>
      <c r="U422" s="3">
        <v>11</v>
      </c>
      <c r="V422" s="3">
        <f t="shared" si="149"/>
        <v>0.001442244657139111</v>
      </c>
      <c r="W422" s="3">
        <f t="shared" si="164"/>
        <v>0.00016806130099293408</v>
      </c>
      <c r="X422" s="3">
        <f t="shared" si="150"/>
        <v>0.001875844191369635</v>
      </c>
      <c r="Y422" s="3">
        <v>194</v>
      </c>
      <c r="Z422" s="3">
        <f t="shared" si="151"/>
        <v>0.005520616943171794</v>
      </c>
      <c r="AA422" s="3">
        <f t="shared" si="152"/>
        <v>0.003910310985039749</v>
      </c>
      <c r="AB422" s="3">
        <v>0</v>
      </c>
      <c r="AC422" s="3">
        <f t="shared" si="153"/>
        <v>0</v>
      </c>
      <c r="AD422" s="3">
        <f t="shared" si="154"/>
        <v>0.001610305958132045</v>
      </c>
      <c r="AE422" s="3">
        <v>15</v>
      </c>
      <c r="AF422" s="3">
        <f t="shared" si="155"/>
        <v>0.00046845721424109934</v>
      </c>
      <c r="AG422" s="3">
        <f t="shared" si="156"/>
        <v>0.0011418487438909458</v>
      </c>
      <c r="AH422" s="3">
        <v>33</v>
      </c>
      <c r="AI422" s="3">
        <f t="shared" si="157"/>
        <v>0.000643663812440266</v>
      </c>
      <c r="AJ422" s="3">
        <f t="shared" si="158"/>
        <v>0.000966642145691779</v>
      </c>
    </row>
    <row r="423" spans="1:36" ht="15" customHeight="1">
      <c r="A423" s="2" t="s">
        <v>1293</v>
      </c>
      <c r="B423" s="2" t="s">
        <v>1294</v>
      </c>
      <c r="C423" s="2" t="s">
        <v>22</v>
      </c>
      <c r="D423" s="2" t="s">
        <v>1295</v>
      </c>
      <c r="E423" s="2">
        <f t="shared" si="144"/>
        <v>4862</v>
      </c>
      <c r="F423" s="3">
        <v>4862</v>
      </c>
      <c r="G423" s="3">
        <f t="shared" si="159"/>
        <v>0.001610305958132045</v>
      </c>
      <c r="H423" s="3">
        <f t="shared" si="165"/>
        <v>0.676328502415461</v>
      </c>
      <c r="I423" s="3">
        <f t="shared" si="166"/>
        <v>0.39865822953490343</v>
      </c>
      <c r="J423" s="3">
        <f t="shared" si="145"/>
        <v>0.0023588635924784176</v>
      </c>
      <c r="K423" s="3">
        <f t="shared" si="160"/>
        <v>0.0007485576343463725</v>
      </c>
      <c r="L423" s="3">
        <v>4108</v>
      </c>
      <c r="M423" s="3">
        <f t="shared" si="161"/>
        <v>0.003855079780819758</v>
      </c>
      <c r="N423" s="3">
        <f t="shared" si="162"/>
        <v>0.0022447738226877133</v>
      </c>
      <c r="O423" s="3">
        <f t="shared" si="146"/>
        <v>0</v>
      </c>
      <c r="P423" s="3">
        <v>163</v>
      </c>
      <c r="Q423" s="3">
        <f t="shared" si="147"/>
        <v>0.00018757364854912357</v>
      </c>
      <c r="R423" s="3">
        <f t="shared" si="163"/>
        <v>0.0014227323095829215</v>
      </c>
      <c r="S423" s="3">
        <f t="shared" si="148"/>
        <v>0.0036675061322706346</v>
      </c>
      <c r="T423" s="3">
        <f t="shared" si="167"/>
        <v>0.9274032442185878</v>
      </c>
      <c r="U423" s="3">
        <v>2</v>
      </c>
      <c r="V423" s="3">
        <f t="shared" si="149"/>
        <v>0.0002622263012980202</v>
      </c>
      <c r="W423" s="3">
        <f t="shared" si="164"/>
        <v>0.001348079656834025</v>
      </c>
      <c r="X423" s="3">
        <f t="shared" si="150"/>
        <v>0.0025070001239857333</v>
      </c>
      <c r="Y423" s="3">
        <v>509</v>
      </c>
      <c r="Z423" s="3">
        <f t="shared" si="151"/>
        <v>0.014484505278734242</v>
      </c>
      <c r="AA423" s="3">
        <f t="shared" si="152"/>
        <v>0.012874199320602197</v>
      </c>
      <c r="AB423" s="3">
        <v>0</v>
      </c>
      <c r="AC423" s="3">
        <f t="shared" si="153"/>
        <v>0</v>
      </c>
      <c r="AD423" s="3">
        <f t="shared" si="154"/>
        <v>0.001610305958132045</v>
      </c>
      <c r="AE423" s="3">
        <v>15</v>
      </c>
      <c r="AF423" s="3">
        <f t="shared" si="155"/>
        <v>0.00046845721424109934</v>
      </c>
      <c r="AG423" s="3">
        <f t="shared" si="156"/>
        <v>0.0011418487438909458</v>
      </c>
      <c r="AH423" s="3">
        <v>65</v>
      </c>
      <c r="AI423" s="3">
        <f t="shared" si="157"/>
        <v>0.0012678226608671907</v>
      </c>
      <c r="AJ423" s="3">
        <f t="shared" si="158"/>
        <v>0.0003424832972648544</v>
      </c>
    </row>
    <row r="424" spans="1:36" ht="15" customHeight="1">
      <c r="A424" s="2" t="s">
        <v>1296</v>
      </c>
      <c r="B424" s="2" t="s">
        <v>1297</v>
      </c>
      <c r="C424" s="2" t="s">
        <v>22</v>
      </c>
      <c r="D424" s="2" t="s">
        <v>1298</v>
      </c>
      <c r="E424" s="2">
        <f t="shared" si="144"/>
        <v>9952</v>
      </c>
      <c r="F424" s="3">
        <v>9952</v>
      </c>
      <c r="G424" s="3">
        <f t="shared" si="159"/>
        <v>0.001610305958132045</v>
      </c>
      <c r="H424" s="3">
        <f t="shared" si="165"/>
        <v>0.6779388083735931</v>
      </c>
      <c r="I424" s="3">
        <f t="shared" si="166"/>
        <v>0.40609530530486365</v>
      </c>
      <c r="J424" s="3">
        <f t="shared" si="145"/>
        <v>0.00482834439990646</v>
      </c>
      <c r="K424" s="3">
        <f t="shared" si="160"/>
        <v>0.003218038441774415</v>
      </c>
      <c r="L424" s="3">
        <v>7925</v>
      </c>
      <c r="M424" s="3">
        <f t="shared" si="161"/>
        <v>0.00743707576996022</v>
      </c>
      <c r="N424" s="3">
        <f t="shared" si="162"/>
        <v>0.005826769811828175</v>
      </c>
      <c r="O424" s="3">
        <f t="shared" si="146"/>
        <v>0</v>
      </c>
      <c r="P424" s="3">
        <v>712</v>
      </c>
      <c r="Q424" s="3">
        <f t="shared" si="147"/>
        <v>0.0008193401089998527</v>
      </c>
      <c r="R424" s="3">
        <f t="shared" si="163"/>
        <v>0.0007909658491321924</v>
      </c>
      <c r="S424" s="3">
        <f t="shared" si="148"/>
        <v>0.006617735660960368</v>
      </c>
      <c r="T424" s="3">
        <f t="shared" si="167"/>
        <v>0.9282225843275876</v>
      </c>
      <c r="U424" s="3">
        <v>41</v>
      </c>
      <c r="V424" s="3">
        <f t="shared" si="149"/>
        <v>0.005375639176609414</v>
      </c>
      <c r="W424" s="3">
        <f t="shared" si="164"/>
        <v>0.003765333218477369</v>
      </c>
      <c r="X424" s="3">
        <f t="shared" si="150"/>
        <v>0.003671742551482851</v>
      </c>
      <c r="Y424" s="3">
        <v>1014</v>
      </c>
      <c r="Z424" s="3">
        <f t="shared" si="151"/>
        <v>0.028855183404001023</v>
      </c>
      <c r="AA424" s="3">
        <f t="shared" si="152"/>
        <v>0.027244877445868978</v>
      </c>
      <c r="AB424" s="3">
        <v>0</v>
      </c>
      <c r="AC424" s="3">
        <f t="shared" si="153"/>
        <v>0</v>
      </c>
      <c r="AD424" s="3">
        <f t="shared" si="154"/>
        <v>0.001610305958132045</v>
      </c>
      <c r="AE424" s="3">
        <v>55</v>
      </c>
      <c r="AF424" s="3">
        <f t="shared" si="155"/>
        <v>0.001717676452217364</v>
      </c>
      <c r="AG424" s="3">
        <f t="shared" si="156"/>
        <v>0.00010737049408531896</v>
      </c>
      <c r="AH424" s="3">
        <v>205</v>
      </c>
      <c r="AI424" s="3">
        <f t="shared" si="157"/>
        <v>0.003998517622734986</v>
      </c>
      <c r="AJ424" s="3">
        <f t="shared" si="158"/>
        <v>0.0023882116646029407</v>
      </c>
    </row>
    <row r="425" spans="1:36" ht="15" customHeight="1">
      <c r="A425" s="2" t="s">
        <v>1299</v>
      </c>
      <c r="B425" s="2" t="s">
        <v>1300</v>
      </c>
      <c r="C425" s="2" t="s">
        <v>22</v>
      </c>
      <c r="D425" s="2" t="s">
        <v>1301</v>
      </c>
      <c r="E425" s="2">
        <f t="shared" si="144"/>
        <v>6126</v>
      </c>
      <c r="F425" s="3">
        <v>6126</v>
      </c>
      <c r="G425" s="3">
        <f t="shared" si="159"/>
        <v>0.001610305958132045</v>
      </c>
      <c r="H425" s="3">
        <f t="shared" si="165"/>
        <v>0.6795491143317252</v>
      </c>
      <c r="I425" s="3">
        <f t="shared" si="166"/>
        <v>0.4109413695668289</v>
      </c>
      <c r="J425" s="3">
        <f t="shared" si="145"/>
        <v>0.0029721099069359904</v>
      </c>
      <c r="K425" s="3">
        <f t="shared" si="160"/>
        <v>0.0013618039488039453</v>
      </c>
      <c r="L425" s="3">
        <v>5164</v>
      </c>
      <c r="M425" s="3">
        <f t="shared" si="161"/>
        <v>0.004846064261965246</v>
      </c>
      <c r="N425" s="3">
        <f t="shared" si="162"/>
        <v>0.003235758303833201</v>
      </c>
      <c r="O425" s="3">
        <f t="shared" si="146"/>
        <v>0</v>
      </c>
      <c r="P425" s="3">
        <v>222</v>
      </c>
      <c r="Q425" s="3">
        <f t="shared" si="147"/>
        <v>0.000255468404772426</v>
      </c>
      <c r="R425" s="3">
        <f t="shared" si="163"/>
        <v>0.0013548375533596192</v>
      </c>
      <c r="S425" s="3">
        <f t="shared" si="148"/>
        <v>0.0045905958571928205</v>
      </c>
      <c r="T425" s="3">
        <f t="shared" si="167"/>
        <v>0.9284780527323601</v>
      </c>
      <c r="U425" s="3">
        <v>3</v>
      </c>
      <c r="V425" s="3">
        <f t="shared" si="149"/>
        <v>0.0003933394519470303</v>
      </c>
      <c r="W425" s="3">
        <f t="shared" si="164"/>
        <v>0.0012169665061850148</v>
      </c>
      <c r="X425" s="3">
        <f t="shared" si="150"/>
        <v>0.0036290977557802313</v>
      </c>
      <c r="Y425" s="3">
        <v>602</v>
      </c>
      <c r="Z425" s="3">
        <f t="shared" si="151"/>
        <v>0.01713098659685268</v>
      </c>
      <c r="AA425" s="3">
        <f t="shared" si="152"/>
        <v>0.015520680638720634</v>
      </c>
      <c r="AB425" s="3">
        <v>0</v>
      </c>
      <c r="AC425" s="3">
        <f t="shared" si="153"/>
        <v>0</v>
      </c>
      <c r="AD425" s="3">
        <f t="shared" si="154"/>
        <v>0.001610305958132045</v>
      </c>
      <c r="AE425" s="3">
        <v>39</v>
      </c>
      <c r="AF425" s="3">
        <f t="shared" si="155"/>
        <v>0.0012179887570268582</v>
      </c>
      <c r="AG425" s="3">
        <f t="shared" si="156"/>
        <v>0.00039231720110518686</v>
      </c>
      <c r="AH425" s="3">
        <v>96</v>
      </c>
      <c r="AI425" s="3">
        <f t="shared" si="157"/>
        <v>0.001872476545280774</v>
      </c>
      <c r="AJ425" s="3">
        <f t="shared" si="158"/>
        <v>0.0002621705871487289</v>
      </c>
    </row>
    <row r="426" spans="1:36" ht="15" customHeight="1">
      <c r="A426" s="2" t="s">
        <v>1302</v>
      </c>
      <c r="B426" s="2" t="s">
        <v>1303</v>
      </c>
      <c r="C426" s="2" t="s">
        <v>22</v>
      </c>
      <c r="D426" s="2" t="s">
        <v>1304</v>
      </c>
      <c r="E426" s="2">
        <f t="shared" si="144"/>
        <v>4606</v>
      </c>
      <c r="F426" s="3">
        <v>4606</v>
      </c>
      <c r="G426" s="3">
        <f t="shared" si="159"/>
        <v>0.001610305958132045</v>
      </c>
      <c r="H426" s="3">
        <f t="shared" si="165"/>
        <v>0.6811594202898572</v>
      </c>
      <c r="I426" s="3">
        <f t="shared" si="166"/>
        <v>0.4142362052801829</v>
      </c>
      <c r="J426" s="3">
        <f t="shared" si="145"/>
        <v>0.0022346618072718203</v>
      </c>
      <c r="K426" s="3">
        <f t="shared" si="160"/>
        <v>0.0006243558491397753</v>
      </c>
      <c r="L426" s="3">
        <v>3511</v>
      </c>
      <c r="M426" s="3">
        <f t="shared" si="161"/>
        <v>0.003294835713353985</v>
      </c>
      <c r="N426" s="3">
        <f t="shared" si="162"/>
        <v>0.00168452975522194</v>
      </c>
      <c r="O426" s="3">
        <f t="shared" si="146"/>
        <v>0</v>
      </c>
      <c r="P426" s="3">
        <v>257</v>
      </c>
      <c r="Q426" s="3">
        <f t="shared" si="147"/>
        <v>0.00029574495507438505</v>
      </c>
      <c r="R426" s="3">
        <f t="shared" si="163"/>
        <v>0.0013145610030576601</v>
      </c>
      <c r="S426" s="3">
        <f t="shared" si="148"/>
        <v>0.0029990907582796</v>
      </c>
      <c r="T426" s="3">
        <f t="shared" si="167"/>
        <v>0.9287737976874344</v>
      </c>
      <c r="U426" s="3">
        <v>17</v>
      </c>
      <c r="V426" s="3">
        <f t="shared" si="149"/>
        <v>0.0022289235610331716</v>
      </c>
      <c r="W426" s="3">
        <f t="shared" si="164"/>
        <v>0.0006186176029011265</v>
      </c>
      <c r="X426" s="3">
        <f t="shared" si="150"/>
        <v>0.002676218110452859</v>
      </c>
      <c r="Y426" s="3">
        <v>608</v>
      </c>
      <c r="Z426" s="3">
        <f t="shared" si="151"/>
        <v>0.01730172732705387</v>
      </c>
      <c r="AA426" s="3">
        <f t="shared" si="152"/>
        <v>0.015691421368921824</v>
      </c>
      <c r="AB426" s="3">
        <v>1</v>
      </c>
      <c r="AC426" s="3">
        <f t="shared" si="153"/>
        <v>0.001976284584980237</v>
      </c>
      <c r="AD426" s="3">
        <f t="shared" si="154"/>
        <v>0.00036597862684819194</v>
      </c>
      <c r="AE426" s="3">
        <v>38</v>
      </c>
      <c r="AF426" s="3">
        <f t="shared" si="155"/>
        <v>0.0011867582760774517</v>
      </c>
      <c r="AG426" s="3">
        <f t="shared" si="156"/>
        <v>0.0004235476820545934</v>
      </c>
      <c r="AH426" s="3">
        <v>174</v>
      </c>
      <c r="AI426" s="3">
        <f t="shared" si="157"/>
        <v>0.0033938637383214027</v>
      </c>
      <c r="AJ426" s="3">
        <f t="shared" si="158"/>
        <v>0.0017835577801893576</v>
      </c>
    </row>
    <row r="427" spans="1:36" ht="15" customHeight="1">
      <c r="A427" s="2" t="s">
        <v>1305</v>
      </c>
      <c r="B427" s="2" t="s">
        <v>1306</v>
      </c>
      <c r="C427" s="2" t="s">
        <v>22</v>
      </c>
      <c r="D427" s="2" t="s">
        <v>1307</v>
      </c>
      <c r="E427" s="2">
        <f t="shared" si="144"/>
        <v>4466</v>
      </c>
      <c r="F427" s="3">
        <v>4466</v>
      </c>
      <c r="G427" s="3">
        <f t="shared" si="159"/>
        <v>0.001610305958132045</v>
      </c>
      <c r="H427" s="3">
        <f t="shared" si="165"/>
        <v>0.6827697262479893</v>
      </c>
      <c r="I427" s="3">
        <f t="shared" si="166"/>
        <v>0.4178594922893711</v>
      </c>
      <c r="J427" s="3">
        <f t="shared" si="145"/>
        <v>0.002166738955986963</v>
      </c>
      <c r="K427" s="3">
        <f t="shared" si="160"/>
        <v>0.0005564329978549178</v>
      </c>
      <c r="L427" s="3">
        <v>3861</v>
      </c>
      <c r="M427" s="3">
        <f t="shared" si="161"/>
        <v>0.0036232870091881903</v>
      </c>
      <c r="N427" s="3">
        <f t="shared" si="162"/>
        <v>0.002012981051056145</v>
      </c>
      <c r="O427" s="3">
        <f t="shared" si="146"/>
        <v>0</v>
      </c>
      <c r="P427" s="3">
        <v>227</v>
      </c>
      <c r="Q427" s="3">
        <f t="shared" si="147"/>
        <v>0.00026122219767270587</v>
      </c>
      <c r="R427" s="3">
        <f t="shared" si="163"/>
        <v>0.0013490837604593392</v>
      </c>
      <c r="S427" s="3">
        <f t="shared" si="148"/>
        <v>0.0033620648115154847</v>
      </c>
      <c r="T427" s="3">
        <f t="shared" si="167"/>
        <v>0.9290350198851071</v>
      </c>
      <c r="U427" s="3">
        <v>26</v>
      </c>
      <c r="V427" s="3">
        <f t="shared" si="149"/>
        <v>0.0034089419168742627</v>
      </c>
      <c r="W427" s="3">
        <f t="shared" si="164"/>
        <v>0.0017986359587422176</v>
      </c>
      <c r="X427" s="3">
        <f t="shared" si="150"/>
        <v>0.0018246510504459728</v>
      </c>
      <c r="Y427" s="3">
        <v>253</v>
      </c>
      <c r="Z427" s="3">
        <f t="shared" si="151"/>
        <v>0.0071995674568168236</v>
      </c>
      <c r="AA427" s="3">
        <f t="shared" si="152"/>
        <v>0.005589261498684778</v>
      </c>
      <c r="AB427" s="3">
        <v>1</v>
      </c>
      <c r="AC427" s="3">
        <f t="shared" si="153"/>
        <v>0.001976284584980237</v>
      </c>
      <c r="AD427" s="3">
        <f t="shared" si="154"/>
        <v>0.00036597862684819194</v>
      </c>
      <c r="AE427" s="3">
        <v>30</v>
      </c>
      <c r="AF427" s="3">
        <f t="shared" si="155"/>
        <v>0.0009369144284821987</v>
      </c>
      <c r="AG427" s="3">
        <f t="shared" si="156"/>
        <v>0.0006733915296498464</v>
      </c>
      <c r="AH427" s="3">
        <v>68</v>
      </c>
      <c r="AI427" s="3">
        <f t="shared" si="157"/>
        <v>0.001326337552907215</v>
      </c>
      <c r="AJ427" s="3">
        <f t="shared" si="158"/>
        <v>0.00028396840522483015</v>
      </c>
    </row>
    <row r="428" spans="1:36" ht="15" customHeight="1">
      <c r="A428" s="2" t="s">
        <v>1308</v>
      </c>
      <c r="B428" s="2" t="s">
        <v>1309</v>
      </c>
      <c r="C428" s="2" t="s">
        <v>22</v>
      </c>
      <c r="D428" s="2" t="s">
        <v>1310</v>
      </c>
      <c r="E428" s="2">
        <f t="shared" si="144"/>
        <v>1923</v>
      </c>
      <c r="F428" s="3">
        <v>1923</v>
      </c>
      <c r="G428" s="3">
        <f t="shared" si="159"/>
        <v>0.001610305958132045</v>
      </c>
      <c r="H428" s="3">
        <f t="shared" si="165"/>
        <v>0.6843800322061213</v>
      </c>
      <c r="I428" s="3">
        <f t="shared" si="166"/>
        <v>0.4194867338521611</v>
      </c>
      <c r="J428" s="3">
        <f t="shared" si="145"/>
        <v>0.0009329688787198678</v>
      </c>
      <c r="K428" s="3">
        <f t="shared" si="160"/>
        <v>0.0006773370794121773</v>
      </c>
      <c r="L428" s="3">
        <v>1734</v>
      </c>
      <c r="M428" s="3">
        <f t="shared" si="161"/>
        <v>0.0016272415627900342</v>
      </c>
      <c r="N428" s="3">
        <f t="shared" si="162"/>
        <v>1.6935604657989083E-05</v>
      </c>
      <c r="O428" s="3">
        <f t="shared" si="146"/>
        <v>0</v>
      </c>
      <c r="P428" s="3">
        <v>85</v>
      </c>
      <c r="Q428" s="3">
        <f t="shared" si="147"/>
        <v>9.781447930475769E-05</v>
      </c>
      <c r="R428" s="3">
        <f t="shared" si="163"/>
        <v>0.0015124914788272874</v>
      </c>
      <c r="S428" s="3">
        <f t="shared" si="148"/>
        <v>0.0015294270834852765</v>
      </c>
      <c r="T428" s="3">
        <f t="shared" si="167"/>
        <v>0.9291328343644119</v>
      </c>
      <c r="U428" s="3">
        <v>13</v>
      </c>
      <c r="V428" s="3">
        <f t="shared" si="149"/>
        <v>0.0017044709584371313</v>
      </c>
      <c r="W428" s="3">
        <f t="shared" si="164"/>
        <v>9.416500030508626E-05</v>
      </c>
      <c r="X428" s="3">
        <f t="shared" si="150"/>
        <v>0.001533076562484948</v>
      </c>
      <c r="Y428" s="3">
        <v>21</v>
      </c>
      <c r="Z428" s="3">
        <f t="shared" si="151"/>
        <v>0.0005975925557041632</v>
      </c>
      <c r="AA428" s="3">
        <f t="shared" si="152"/>
        <v>0.001012713402427882</v>
      </c>
      <c r="AB428" s="3">
        <v>0</v>
      </c>
      <c r="AC428" s="3">
        <f t="shared" si="153"/>
        <v>0</v>
      </c>
      <c r="AD428" s="3">
        <f t="shared" si="154"/>
        <v>0.001610305958132045</v>
      </c>
      <c r="AE428" s="3">
        <v>27</v>
      </c>
      <c r="AF428" s="3">
        <f t="shared" si="155"/>
        <v>0.0008432229856339788</v>
      </c>
      <c r="AG428" s="3">
        <f t="shared" si="156"/>
        <v>0.0007670829724980663</v>
      </c>
      <c r="AH428" s="3">
        <v>43</v>
      </c>
      <c r="AI428" s="3">
        <f t="shared" si="157"/>
        <v>0.00083871345257368</v>
      </c>
      <c r="AJ428" s="3">
        <f t="shared" si="158"/>
        <v>0.0007715925055583651</v>
      </c>
    </row>
    <row r="429" spans="1:36" ht="15" customHeight="1">
      <c r="A429" s="2" t="s">
        <v>1311</v>
      </c>
      <c r="B429" s="2" t="s">
        <v>1312</v>
      </c>
      <c r="C429" s="2" t="s">
        <v>22</v>
      </c>
      <c r="D429" s="2" t="s">
        <v>1313</v>
      </c>
      <c r="E429" s="2">
        <f t="shared" si="144"/>
        <v>4340</v>
      </c>
      <c r="F429" s="3">
        <v>4340</v>
      </c>
      <c r="G429" s="3">
        <f t="shared" si="159"/>
        <v>0.001610305958132045</v>
      </c>
      <c r="H429" s="3">
        <f t="shared" si="165"/>
        <v>0.6859903381642534</v>
      </c>
      <c r="I429" s="3">
        <f t="shared" si="166"/>
        <v>0.42296456385890846</v>
      </c>
      <c r="J429" s="3">
        <f t="shared" si="145"/>
        <v>0.0021056083898305907</v>
      </c>
      <c r="K429" s="3">
        <f t="shared" si="160"/>
        <v>0.0004953024316985456</v>
      </c>
      <c r="L429" s="3">
        <v>3706</v>
      </c>
      <c r="M429" s="3">
        <f t="shared" si="161"/>
        <v>0.003477830006747328</v>
      </c>
      <c r="N429" s="3">
        <f t="shared" si="162"/>
        <v>0.0018675240486152828</v>
      </c>
      <c r="O429" s="3">
        <f t="shared" si="146"/>
        <v>0</v>
      </c>
      <c r="P429" s="3">
        <v>177</v>
      </c>
      <c r="Q429" s="3">
        <f t="shared" si="147"/>
        <v>0.00020368426866990721</v>
      </c>
      <c r="R429" s="3">
        <f t="shared" si="163"/>
        <v>0.0014066216894621378</v>
      </c>
      <c r="S429" s="3">
        <f t="shared" si="148"/>
        <v>0.003274145738077421</v>
      </c>
      <c r="T429" s="3">
        <f t="shared" si="167"/>
        <v>0.9293365186330818</v>
      </c>
      <c r="U429" s="3">
        <v>13</v>
      </c>
      <c r="V429" s="3">
        <f t="shared" si="149"/>
        <v>0.0017044709584371313</v>
      </c>
      <c r="W429" s="3">
        <f t="shared" si="164"/>
        <v>9.416500030508626E-05</v>
      </c>
      <c r="X429" s="3">
        <f t="shared" si="150"/>
        <v>0.003383665006442242</v>
      </c>
      <c r="Y429" s="3">
        <v>356</v>
      </c>
      <c r="Z429" s="3">
        <f t="shared" si="151"/>
        <v>0.01013061665860391</v>
      </c>
      <c r="AA429" s="3">
        <f t="shared" si="152"/>
        <v>0.008520310700471864</v>
      </c>
      <c r="AB429" s="3">
        <v>0</v>
      </c>
      <c r="AC429" s="3">
        <f t="shared" si="153"/>
        <v>0</v>
      </c>
      <c r="AD429" s="3">
        <f t="shared" si="154"/>
        <v>0.001610305958132045</v>
      </c>
      <c r="AE429" s="3">
        <v>20</v>
      </c>
      <c r="AF429" s="3">
        <f t="shared" si="155"/>
        <v>0.0006246096189881324</v>
      </c>
      <c r="AG429" s="3">
        <f t="shared" si="156"/>
        <v>0.0009856963391439127</v>
      </c>
      <c r="AH429" s="3">
        <v>68</v>
      </c>
      <c r="AI429" s="3">
        <f t="shared" si="157"/>
        <v>0.001326337552907215</v>
      </c>
      <c r="AJ429" s="3">
        <f t="shared" si="158"/>
        <v>0.00028396840522483015</v>
      </c>
    </row>
    <row r="430" spans="1:36" ht="15" customHeight="1">
      <c r="A430" s="2" t="s">
        <v>1314</v>
      </c>
      <c r="B430" s="2" t="s">
        <v>1315</v>
      </c>
      <c r="C430" s="2" t="s">
        <v>22</v>
      </c>
      <c r="D430" s="2" t="s">
        <v>1316</v>
      </c>
      <c r="E430" s="2">
        <f t="shared" si="144"/>
        <v>2451</v>
      </c>
      <c r="F430" s="3">
        <v>2451</v>
      </c>
      <c r="G430" s="3">
        <f t="shared" si="159"/>
        <v>0.001610305958132045</v>
      </c>
      <c r="H430" s="3">
        <f t="shared" si="165"/>
        <v>0.6876006441223854</v>
      </c>
      <c r="I430" s="3">
        <f t="shared" si="166"/>
        <v>0.4249746857894138</v>
      </c>
      <c r="J430" s="3">
        <f t="shared" si="145"/>
        <v>0.001189135060708474</v>
      </c>
      <c r="K430" s="3">
        <f t="shared" si="160"/>
        <v>0.000421170897423571</v>
      </c>
      <c r="L430" s="3">
        <v>2142</v>
      </c>
      <c r="M430" s="3">
        <f t="shared" si="161"/>
        <v>0.0020101219305053365</v>
      </c>
      <c r="N430" s="3">
        <f t="shared" si="162"/>
        <v>0.00039981597237329146</v>
      </c>
      <c r="O430" s="3">
        <f t="shared" si="146"/>
        <v>0</v>
      </c>
      <c r="P430" s="3">
        <v>177</v>
      </c>
      <c r="Q430" s="3">
        <f t="shared" si="147"/>
        <v>0.00020368426866990721</v>
      </c>
      <c r="R430" s="3">
        <f t="shared" si="163"/>
        <v>0.0014066216894621378</v>
      </c>
      <c r="S430" s="3">
        <f t="shared" si="148"/>
        <v>0.0018064376618354293</v>
      </c>
      <c r="T430" s="3">
        <f t="shared" si="167"/>
        <v>0.9295402029017517</v>
      </c>
      <c r="U430" s="3">
        <v>8</v>
      </c>
      <c r="V430" s="3">
        <f t="shared" si="149"/>
        <v>0.0010489052051920807</v>
      </c>
      <c r="W430" s="3">
        <f t="shared" si="164"/>
        <v>0.0005614007529399644</v>
      </c>
      <c r="X430" s="3">
        <f t="shared" si="150"/>
        <v>0.0014487211775653722</v>
      </c>
      <c r="Y430" s="3">
        <v>36</v>
      </c>
      <c r="Z430" s="3">
        <f t="shared" si="151"/>
        <v>0.001024444381207137</v>
      </c>
      <c r="AA430" s="3">
        <f t="shared" si="152"/>
        <v>0.000585861576924908</v>
      </c>
      <c r="AB430" s="3">
        <v>3</v>
      </c>
      <c r="AC430" s="3">
        <f t="shared" si="153"/>
        <v>0.005928853754940711</v>
      </c>
      <c r="AD430" s="3">
        <f t="shared" si="154"/>
        <v>0.004318547796808666</v>
      </c>
      <c r="AE430" s="3">
        <v>15</v>
      </c>
      <c r="AF430" s="3">
        <f t="shared" si="155"/>
        <v>0.00046845721424109934</v>
      </c>
      <c r="AG430" s="3">
        <f t="shared" si="156"/>
        <v>0.0011418487438909458</v>
      </c>
      <c r="AH430" s="3">
        <v>70</v>
      </c>
      <c r="AI430" s="3">
        <f t="shared" si="157"/>
        <v>0.0013653474809338976</v>
      </c>
      <c r="AJ430" s="3">
        <f t="shared" si="158"/>
        <v>0.0002449584771981475</v>
      </c>
    </row>
    <row r="431" spans="1:36" ht="15" customHeight="1">
      <c r="A431" s="2" t="s">
        <v>1317</v>
      </c>
      <c r="B431" s="2" t="s">
        <v>1318</v>
      </c>
      <c r="C431" s="2" t="s">
        <v>22</v>
      </c>
      <c r="D431" s="2" t="s">
        <v>1319</v>
      </c>
      <c r="E431" s="2">
        <f t="shared" si="144"/>
        <v>5350</v>
      </c>
      <c r="F431" s="3">
        <v>5350</v>
      </c>
      <c r="G431" s="3">
        <f t="shared" si="159"/>
        <v>0.001610305958132045</v>
      </c>
      <c r="H431" s="3">
        <f t="shared" si="165"/>
        <v>0.6892109500805175</v>
      </c>
      <c r="I431" s="3">
        <f t="shared" si="166"/>
        <v>0.4288269502734121</v>
      </c>
      <c r="J431" s="3">
        <f t="shared" si="145"/>
        <v>0.002595623245528493</v>
      </c>
      <c r="K431" s="3">
        <f t="shared" si="160"/>
        <v>0.0009853172873964479</v>
      </c>
      <c r="L431" s="3">
        <v>4105</v>
      </c>
      <c r="M431" s="3">
        <f t="shared" si="161"/>
        <v>0.003852264483998322</v>
      </c>
      <c r="N431" s="3">
        <f t="shared" si="162"/>
        <v>0.0022419585258662772</v>
      </c>
      <c r="O431" s="3">
        <f t="shared" si="146"/>
        <v>0</v>
      </c>
      <c r="P431" s="3">
        <v>532</v>
      </c>
      <c r="Q431" s="3">
        <f t="shared" si="147"/>
        <v>0.0006122035645897776</v>
      </c>
      <c r="R431" s="3">
        <f t="shared" si="163"/>
        <v>0.0009981023935422676</v>
      </c>
      <c r="S431" s="3">
        <f t="shared" si="148"/>
        <v>0.0032400609194085444</v>
      </c>
      <c r="T431" s="3">
        <f t="shared" si="167"/>
        <v>0.9301524064663415</v>
      </c>
      <c r="U431" s="3">
        <v>6</v>
      </c>
      <c r="V431" s="3">
        <f t="shared" si="149"/>
        <v>0.0007866789038940606</v>
      </c>
      <c r="W431" s="3">
        <f t="shared" si="164"/>
        <v>0.0008236270542379845</v>
      </c>
      <c r="X431" s="3">
        <f t="shared" si="150"/>
        <v>0.0030286374297603374</v>
      </c>
      <c r="Y431" s="3">
        <v>577</v>
      </c>
      <c r="Z431" s="3">
        <f t="shared" si="151"/>
        <v>0.016419566887681057</v>
      </c>
      <c r="AA431" s="3">
        <f t="shared" si="152"/>
        <v>0.014809260929549012</v>
      </c>
      <c r="AB431" s="3">
        <v>1</v>
      </c>
      <c r="AC431" s="3">
        <f t="shared" si="153"/>
        <v>0.001976284584980237</v>
      </c>
      <c r="AD431" s="3">
        <f t="shared" si="154"/>
        <v>0.00036597862684819194</v>
      </c>
      <c r="AE431" s="3">
        <v>34</v>
      </c>
      <c r="AF431" s="3">
        <f t="shared" si="155"/>
        <v>0.0010618363522798251</v>
      </c>
      <c r="AG431" s="3">
        <f t="shared" si="156"/>
        <v>0.00054846960585222</v>
      </c>
      <c r="AH431" s="3">
        <v>95</v>
      </c>
      <c r="AI431" s="3">
        <f t="shared" si="157"/>
        <v>0.0018529715812674325</v>
      </c>
      <c r="AJ431" s="3">
        <f t="shared" si="158"/>
        <v>0.00024266562313538746</v>
      </c>
    </row>
    <row r="432" spans="1:36" ht="15" customHeight="1">
      <c r="A432" s="2" t="s">
        <v>1320</v>
      </c>
      <c r="B432" s="2" t="s">
        <v>1321</v>
      </c>
      <c r="C432" s="2" t="s">
        <v>22</v>
      </c>
      <c r="D432" s="2" t="s">
        <v>1322</v>
      </c>
      <c r="E432" s="2">
        <f t="shared" si="144"/>
        <v>5071</v>
      </c>
      <c r="F432" s="3">
        <v>5071</v>
      </c>
      <c r="G432" s="3">
        <f t="shared" si="159"/>
        <v>0.001610305958132045</v>
      </c>
      <c r="H432" s="3">
        <f t="shared" si="165"/>
        <v>0.6908212560386495</v>
      </c>
      <c r="I432" s="3">
        <f t="shared" si="166"/>
        <v>0.4324727596571718</v>
      </c>
      <c r="J432" s="3">
        <f t="shared" si="145"/>
        <v>0.0024602627061822407</v>
      </c>
      <c r="K432" s="3">
        <f t="shared" si="160"/>
        <v>0.0008499567480501956</v>
      </c>
      <c r="L432" s="3">
        <v>3885</v>
      </c>
      <c r="M432" s="3">
        <f t="shared" si="161"/>
        <v>0.003645809383759679</v>
      </c>
      <c r="N432" s="3">
        <f t="shared" si="162"/>
        <v>0.002035503425627634</v>
      </c>
      <c r="O432" s="3">
        <f t="shared" si="146"/>
        <v>0</v>
      </c>
      <c r="P432" s="3">
        <v>735</v>
      </c>
      <c r="Q432" s="3">
        <f t="shared" si="147"/>
        <v>0.0008458075563411401</v>
      </c>
      <c r="R432" s="3">
        <f t="shared" si="163"/>
        <v>0.000764498401790905</v>
      </c>
      <c r="S432" s="3">
        <f t="shared" si="148"/>
        <v>0.002800001827418539</v>
      </c>
      <c r="T432" s="3">
        <f t="shared" si="167"/>
        <v>0.9309982140226826</v>
      </c>
      <c r="U432" s="3">
        <v>24</v>
      </c>
      <c r="V432" s="3">
        <f t="shared" si="149"/>
        <v>0.0031467156155762423</v>
      </c>
      <c r="W432" s="3">
        <f t="shared" si="164"/>
        <v>0.0015364096574441973</v>
      </c>
      <c r="X432" s="3">
        <f t="shared" si="150"/>
        <v>0.0021093997263154814</v>
      </c>
      <c r="Y432" s="3">
        <v>252</v>
      </c>
      <c r="Z432" s="3">
        <f t="shared" si="151"/>
        <v>0.007171110668449959</v>
      </c>
      <c r="AA432" s="3">
        <f t="shared" si="152"/>
        <v>0.005560804710317914</v>
      </c>
      <c r="AB432" s="3">
        <v>2</v>
      </c>
      <c r="AC432" s="3">
        <f t="shared" si="153"/>
        <v>0.003952569169960474</v>
      </c>
      <c r="AD432" s="3">
        <f t="shared" si="154"/>
        <v>0.0023422632118284287</v>
      </c>
      <c r="AE432" s="3">
        <v>51</v>
      </c>
      <c r="AF432" s="3">
        <f t="shared" si="155"/>
        <v>0.0015927545284197377</v>
      </c>
      <c r="AG432" s="3">
        <f t="shared" si="156"/>
        <v>1.7551429712307385E-05</v>
      </c>
      <c r="AH432" s="3">
        <v>122</v>
      </c>
      <c r="AI432" s="3">
        <f t="shared" si="157"/>
        <v>0.0023796056096276504</v>
      </c>
      <c r="AJ432" s="3">
        <f t="shared" si="158"/>
        <v>0.0007692996514956053</v>
      </c>
    </row>
    <row r="433" spans="1:36" ht="15" customHeight="1">
      <c r="A433" s="2" t="s">
        <v>1323</v>
      </c>
      <c r="B433" s="2" t="s">
        <v>1324</v>
      </c>
      <c r="C433" s="2" t="s">
        <v>22</v>
      </c>
      <c r="D433" s="2" t="s">
        <v>1325</v>
      </c>
      <c r="E433" s="2">
        <f t="shared" si="144"/>
        <v>5220</v>
      </c>
      <c r="F433" s="3">
        <v>5220</v>
      </c>
      <c r="G433" s="3">
        <f t="shared" si="159"/>
        <v>0.001610305958132045</v>
      </c>
      <c r="H433" s="3">
        <f t="shared" si="165"/>
        <v>0.6924315619967816</v>
      </c>
      <c r="I433" s="3">
        <f t="shared" si="166"/>
        <v>0.4362217965910508</v>
      </c>
      <c r="J433" s="3">
        <f t="shared" si="145"/>
        <v>0.002532552026478268</v>
      </c>
      <c r="K433" s="3">
        <f t="shared" si="160"/>
        <v>0.0009222460683462228</v>
      </c>
      <c r="L433" s="3">
        <v>3995</v>
      </c>
      <c r="M433" s="3">
        <f t="shared" si="161"/>
        <v>0.0037490369338790005</v>
      </c>
      <c r="N433" s="3">
        <f t="shared" si="162"/>
        <v>0.0021387309757469556</v>
      </c>
      <c r="O433" s="3">
        <f t="shared" si="146"/>
        <v>0</v>
      </c>
      <c r="P433" s="3">
        <v>528</v>
      </c>
      <c r="Q433" s="3">
        <f t="shared" si="147"/>
        <v>0.0006076005302695537</v>
      </c>
      <c r="R433" s="3">
        <f t="shared" si="163"/>
        <v>0.0010027054278624915</v>
      </c>
      <c r="S433" s="3">
        <f t="shared" si="148"/>
        <v>0.0031414364036094467</v>
      </c>
      <c r="T433" s="3">
        <f t="shared" si="167"/>
        <v>0.9316058145529521</v>
      </c>
      <c r="U433" s="3">
        <v>20</v>
      </c>
      <c r="V433" s="3">
        <f t="shared" si="149"/>
        <v>0.002622263012980202</v>
      </c>
      <c r="W433" s="3">
        <f t="shared" si="164"/>
        <v>0.001011957054848157</v>
      </c>
      <c r="X433" s="3">
        <f t="shared" si="150"/>
        <v>0.0027370798790308437</v>
      </c>
      <c r="Y433" s="3">
        <v>456</v>
      </c>
      <c r="Z433" s="3">
        <f t="shared" si="151"/>
        <v>0.012976295495290401</v>
      </c>
      <c r="AA433" s="3">
        <f t="shared" si="152"/>
        <v>0.011365989537158356</v>
      </c>
      <c r="AB433" s="3">
        <v>6</v>
      </c>
      <c r="AC433" s="3">
        <f t="shared" si="153"/>
        <v>0.011857707509881422</v>
      </c>
      <c r="AD433" s="3">
        <f t="shared" si="154"/>
        <v>0.010247401551749377</v>
      </c>
      <c r="AE433" s="3">
        <v>52</v>
      </c>
      <c r="AF433" s="3">
        <f t="shared" si="155"/>
        <v>0.0016239850093691442</v>
      </c>
      <c r="AG433" s="3">
        <f t="shared" si="156"/>
        <v>1.3679051237099147E-05</v>
      </c>
      <c r="AH433" s="3">
        <v>163</v>
      </c>
      <c r="AI433" s="3">
        <f t="shared" si="157"/>
        <v>0.0031793091341746475</v>
      </c>
      <c r="AJ433" s="3">
        <f t="shared" si="158"/>
        <v>0.0015690031760426024</v>
      </c>
    </row>
    <row r="434" spans="1:36" ht="15" customHeight="1">
      <c r="A434" s="2" t="s">
        <v>1326</v>
      </c>
      <c r="B434" s="2" t="s">
        <v>1327</v>
      </c>
      <c r="C434" s="2" t="s">
        <v>22</v>
      </c>
      <c r="D434" s="2" t="s">
        <v>1328</v>
      </c>
      <c r="E434" s="2">
        <f t="shared" si="144"/>
        <v>981</v>
      </c>
      <c r="F434" s="3">
        <v>981</v>
      </c>
      <c r="G434" s="3">
        <f t="shared" si="159"/>
        <v>0.001610305958132045</v>
      </c>
      <c r="H434" s="3">
        <f t="shared" si="165"/>
        <v>0.6940418679549136</v>
      </c>
      <c r="I434" s="3">
        <f t="shared" si="166"/>
        <v>0.43707483152794596</v>
      </c>
      <c r="J434" s="3">
        <f t="shared" si="145"/>
        <v>0.0004759451222174676</v>
      </c>
      <c r="K434" s="3">
        <f t="shared" si="160"/>
        <v>0.0011343608359145774</v>
      </c>
      <c r="L434" s="3">
        <v>909</v>
      </c>
      <c r="M434" s="3">
        <f t="shared" si="161"/>
        <v>0.0008530349368951217</v>
      </c>
      <c r="N434" s="3">
        <f t="shared" si="162"/>
        <v>0.0007572710212369234</v>
      </c>
      <c r="O434" s="3">
        <f t="shared" si="146"/>
        <v>0</v>
      </c>
      <c r="P434" s="3">
        <v>26</v>
      </c>
      <c r="Q434" s="3">
        <f t="shared" si="147"/>
        <v>2.9919723081455297E-05</v>
      </c>
      <c r="R434" s="3">
        <f t="shared" si="163"/>
        <v>0.0015803862350505897</v>
      </c>
      <c r="S434" s="3">
        <f t="shared" si="148"/>
        <v>0.0008231152138136664</v>
      </c>
      <c r="T434" s="3">
        <f t="shared" si="167"/>
        <v>0.9316357342760335</v>
      </c>
      <c r="U434" s="3">
        <v>4</v>
      </c>
      <c r="V434" s="3">
        <f t="shared" si="149"/>
        <v>0.0005244526025960404</v>
      </c>
      <c r="W434" s="3">
        <f t="shared" si="164"/>
        <v>0.0010858533555360046</v>
      </c>
      <c r="X434" s="3">
        <f t="shared" si="150"/>
        <v>0.0002328184186408829</v>
      </c>
      <c r="Y434" s="3">
        <v>17</v>
      </c>
      <c r="Z434" s="3">
        <f t="shared" si="151"/>
        <v>0.00048376540223670357</v>
      </c>
      <c r="AA434" s="3">
        <f t="shared" si="152"/>
        <v>0.0011265405558953416</v>
      </c>
      <c r="AB434" s="3">
        <v>0</v>
      </c>
      <c r="AC434" s="3">
        <f t="shared" si="153"/>
        <v>0</v>
      </c>
      <c r="AD434" s="3">
        <f t="shared" si="154"/>
        <v>0.001610305958132045</v>
      </c>
      <c r="AE434" s="3">
        <v>12</v>
      </c>
      <c r="AF434" s="3">
        <f t="shared" si="155"/>
        <v>0.00037476577139287947</v>
      </c>
      <c r="AG434" s="3">
        <f t="shared" si="156"/>
        <v>0.0012355401867391656</v>
      </c>
      <c r="AH434" s="3">
        <v>13</v>
      </c>
      <c r="AI434" s="3">
        <f t="shared" si="157"/>
        <v>0.00025356453217343814</v>
      </c>
      <c r="AJ434" s="3">
        <f t="shared" si="158"/>
        <v>0.001356741425958607</v>
      </c>
    </row>
    <row r="435" spans="1:36" ht="15" customHeight="1">
      <c r="A435" s="2" t="s">
        <v>1329</v>
      </c>
      <c r="B435" s="2" t="s">
        <v>1330</v>
      </c>
      <c r="C435" s="2" t="s">
        <v>22</v>
      </c>
      <c r="D435" s="2" t="s">
        <v>1331</v>
      </c>
      <c r="E435" s="2">
        <f t="shared" si="144"/>
        <v>2595</v>
      </c>
      <c r="F435" s="3">
        <v>2595</v>
      </c>
      <c r="G435" s="3">
        <f t="shared" si="159"/>
        <v>0.001610305958132045</v>
      </c>
      <c r="H435" s="3">
        <f t="shared" si="165"/>
        <v>0.6956521739130457</v>
      </c>
      <c r="I435" s="3">
        <f t="shared" si="166"/>
        <v>0.43936742157286873</v>
      </c>
      <c r="J435" s="3">
        <f t="shared" si="145"/>
        <v>0.001258998564887185</v>
      </c>
      <c r="K435" s="3">
        <f t="shared" si="160"/>
        <v>0.00035130739324486</v>
      </c>
      <c r="L435" s="3">
        <v>2443</v>
      </c>
      <c r="M435" s="3">
        <f t="shared" si="161"/>
        <v>0.0022925900449227527</v>
      </c>
      <c r="N435" s="3">
        <f t="shared" si="162"/>
        <v>0.0006822840867907077</v>
      </c>
      <c r="O435" s="3">
        <f t="shared" si="146"/>
        <v>0</v>
      </c>
      <c r="P435" s="3">
        <v>66</v>
      </c>
      <c r="Q435" s="3">
        <f t="shared" si="147"/>
        <v>7.595006628369421E-05</v>
      </c>
      <c r="R435" s="3">
        <f t="shared" si="163"/>
        <v>0.0015343558918483509</v>
      </c>
      <c r="S435" s="3">
        <f t="shared" si="148"/>
        <v>0.0022166399786390585</v>
      </c>
      <c r="T435" s="3">
        <f t="shared" si="167"/>
        <v>0.9317116843423172</v>
      </c>
      <c r="U435" s="3">
        <v>8</v>
      </c>
      <c r="V435" s="3">
        <f t="shared" si="149"/>
        <v>0.0010489052051920807</v>
      </c>
      <c r="W435" s="3">
        <f t="shared" si="164"/>
        <v>0.0005614007529399644</v>
      </c>
      <c r="X435" s="3">
        <f t="shared" si="150"/>
        <v>0.0017311892919827884</v>
      </c>
      <c r="Y435" s="3">
        <v>35</v>
      </c>
      <c r="Z435" s="3">
        <f t="shared" si="151"/>
        <v>0.0009959875928402721</v>
      </c>
      <c r="AA435" s="3">
        <f t="shared" si="152"/>
        <v>0.0006143183652917729</v>
      </c>
      <c r="AB435" s="3">
        <v>0</v>
      </c>
      <c r="AC435" s="3">
        <f t="shared" si="153"/>
        <v>0</v>
      </c>
      <c r="AD435" s="3">
        <f t="shared" si="154"/>
        <v>0.001610305958132045</v>
      </c>
      <c r="AE435" s="3">
        <v>8</v>
      </c>
      <c r="AF435" s="3">
        <f t="shared" si="155"/>
        <v>0.00024984384759525296</v>
      </c>
      <c r="AG435" s="3">
        <f t="shared" si="156"/>
        <v>0.0013604621105367922</v>
      </c>
      <c r="AH435" s="3">
        <v>35</v>
      </c>
      <c r="AI435" s="3">
        <f t="shared" si="157"/>
        <v>0.0006826737404669488</v>
      </c>
      <c r="AJ435" s="3">
        <f t="shared" si="158"/>
        <v>0.0009276322176650963</v>
      </c>
    </row>
    <row r="436" spans="1:36" ht="15" customHeight="1">
      <c r="A436" s="2" t="s">
        <v>1332</v>
      </c>
      <c r="B436" s="2" t="s">
        <v>1333</v>
      </c>
      <c r="C436" s="2" t="s">
        <v>22</v>
      </c>
      <c r="D436" s="2" t="s">
        <v>1334</v>
      </c>
      <c r="E436" s="2">
        <f t="shared" si="144"/>
        <v>3468</v>
      </c>
      <c r="F436" s="3">
        <v>3468</v>
      </c>
      <c r="G436" s="3">
        <f t="shared" si="159"/>
        <v>0.001610305958132045</v>
      </c>
      <c r="H436" s="3">
        <f t="shared" si="165"/>
        <v>0.6972624798711777</v>
      </c>
      <c r="I436" s="3">
        <f t="shared" si="166"/>
        <v>0.44222213254980486</v>
      </c>
      <c r="J436" s="3">
        <f t="shared" si="145"/>
        <v>0.0016825460589706194</v>
      </c>
      <c r="K436" s="3">
        <f t="shared" si="160"/>
        <v>7.224010083857436E-05</v>
      </c>
      <c r="L436" s="3">
        <v>3042</v>
      </c>
      <c r="M436" s="3">
        <f t="shared" si="161"/>
        <v>0.00285471097693615</v>
      </c>
      <c r="N436" s="3">
        <f t="shared" si="162"/>
        <v>0.0012444050188041048</v>
      </c>
      <c r="O436" s="3">
        <f t="shared" si="146"/>
        <v>0</v>
      </c>
      <c r="P436" s="3">
        <v>196</v>
      </c>
      <c r="Q436" s="3">
        <f t="shared" si="147"/>
        <v>0.00022554868169097068</v>
      </c>
      <c r="R436" s="3">
        <f t="shared" si="163"/>
        <v>0.0013847572764410744</v>
      </c>
      <c r="S436" s="3">
        <f t="shared" si="148"/>
        <v>0.0026291622952451794</v>
      </c>
      <c r="T436" s="3">
        <f t="shared" si="167"/>
        <v>0.9319372330240082</v>
      </c>
      <c r="U436" s="3">
        <v>11</v>
      </c>
      <c r="V436" s="3">
        <f t="shared" si="149"/>
        <v>0.001442244657139111</v>
      </c>
      <c r="W436" s="3">
        <f t="shared" si="164"/>
        <v>0.00016806130099293408</v>
      </c>
      <c r="X436" s="3">
        <f t="shared" si="150"/>
        <v>0.0026866496759432156</v>
      </c>
      <c r="Y436" s="3">
        <v>126</v>
      </c>
      <c r="Z436" s="3">
        <f t="shared" si="151"/>
        <v>0.0035855553342249795</v>
      </c>
      <c r="AA436" s="3">
        <f t="shared" si="152"/>
        <v>0.0019752493760929347</v>
      </c>
      <c r="AB436" s="3">
        <v>1</v>
      </c>
      <c r="AC436" s="3">
        <f t="shared" si="153"/>
        <v>0.001976284584980237</v>
      </c>
      <c r="AD436" s="3">
        <f t="shared" si="154"/>
        <v>0.00036597862684819194</v>
      </c>
      <c r="AE436" s="3">
        <v>20</v>
      </c>
      <c r="AF436" s="3">
        <f t="shared" si="155"/>
        <v>0.0006246096189881324</v>
      </c>
      <c r="AG436" s="3">
        <f t="shared" si="156"/>
        <v>0.0009856963391439127</v>
      </c>
      <c r="AH436" s="3">
        <v>72</v>
      </c>
      <c r="AI436" s="3">
        <f t="shared" si="157"/>
        <v>0.0014043574089605804</v>
      </c>
      <c r="AJ436" s="3">
        <f t="shared" si="158"/>
        <v>0.00020594854917146467</v>
      </c>
    </row>
    <row r="437" spans="1:36" ht="15" customHeight="1">
      <c r="A437" s="2" t="s">
        <v>1335</v>
      </c>
      <c r="B437" s="2" t="s">
        <v>1336</v>
      </c>
      <c r="C437" s="2" t="s">
        <v>22</v>
      </c>
      <c r="D437" s="2" t="s">
        <v>1337</v>
      </c>
      <c r="E437" s="2">
        <f t="shared" si="144"/>
        <v>4255</v>
      </c>
      <c r="F437" s="3">
        <v>4255</v>
      </c>
      <c r="G437" s="3">
        <f t="shared" si="159"/>
        <v>0.001610305958132045</v>
      </c>
      <c r="H437" s="3">
        <f t="shared" si="165"/>
        <v>0.6988727858293098</v>
      </c>
      <c r="I437" s="3">
        <f t="shared" si="166"/>
        <v>0.44598336910324343</v>
      </c>
      <c r="J437" s="3">
        <f t="shared" si="145"/>
        <v>0.0020643695158362126</v>
      </c>
      <c r="K437" s="3">
        <f t="shared" si="160"/>
        <v>0.00045406355770416756</v>
      </c>
      <c r="L437" s="3">
        <v>4008</v>
      </c>
      <c r="M437" s="3">
        <f t="shared" si="161"/>
        <v>0.0037612365534385565</v>
      </c>
      <c r="N437" s="3">
        <f t="shared" si="162"/>
        <v>0.0021509305953065112</v>
      </c>
      <c r="O437" s="3">
        <f t="shared" si="146"/>
        <v>0</v>
      </c>
      <c r="P437" s="3">
        <v>114</v>
      </c>
      <c r="Q437" s="3">
        <f t="shared" si="147"/>
        <v>0.00013118647812638092</v>
      </c>
      <c r="R437" s="3">
        <f t="shared" si="163"/>
        <v>0.0014791194800056642</v>
      </c>
      <c r="S437" s="3">
        <f t="shared" si="148"/>
        <v>0.0036300500753121754</v>
      </c>
      <c r="T437" s="3">
        <f t="shared" si="167"/>
        <v>0.9320684195021346</v>
      </c>
      <c r="U437" s="3">
        <v>15</v>
      </c>
      <c r="V437" s="3">
        <f t="shared" si="149"/>
        <v>0.0019666972597351512</v>
      </c>
      <c r="W437" s="3">
        <f t="shared" si="164"/>
        <v>0.00035639130160310616</v>
      </c>
      <c r="X437" s="3">
        <f t="shared" si="150"/>
        <v>0.00340484525183545</v>
      </c>
      <c r="Y437" s="3">
        <v>48</v>
      </c>
      <c r="Z437" s="3">
        <f t="shared" si="151"/>
        <v>0.001365925841609516</v>
      </c>
      <c r="AA437" s="3">
        <f t="shared" si="152"/>
        <v>0.000244380116522529</v>
      </c>
      <c r="AB437" s="3">
        <v>0</v>
      </c>
      <c r="AC437" s="3">
        <f t="shared" si="153"/>
        <v>0</v>
      </c>
      <c r="AD437" s="3">
        <f t="shared" si="154"/>
        <v>0.001610305958132045</v>
      </c>
      <c r="AE437" s="3">
        <v>9</v>
      </c>
      <c r="AF437" s="3">
        <f t="shared" si="155"/>
        <v>0.0002810743285446596</v>
      </c>
      <c r="AG437" s="3">
        <f t="shared" si="156"/>
        <v>0.0013292316295873854</v>
      </c>
      <c r="AH437" s="3">
        <v>61</v>
      </c>
      <c r="AI437" s="3">
        <f t="shared" si="157"/>
        <v>0.0011898028048138252</v>
      </c>
      <c r="AJ437" s="3">
        <f t="shared" si="158"/>
        <v>0.0004205031533182199</v>
      </c>
    </row>
    <row r="438" spans="1:36" ht="15" customHeight="1">
      <c r="A438" s="2" t="s">
        <v>1338</v>
      </c>
      <c r="B438" s="2" t="s">
        <v>1339</v>
      </c>
      <c r="C438" s="2" t="s">
        <v>22</v>
      </c>
      <c r="D438" s="2" t="s">
        <v>1340</v>
      </c>
      <c r="E438" s="2">
        <f t="shared" si="144"/>
        <v>2696</v>
      </c>
      <c r="F438" s="3">
        <v>2696</v>
      </c>
      <c r="G438" s="3">
        <f t="shared" si="159"/>
        <v>0.001610305958132045</v>
      </c>
      <c r="H438" s="3">
        <f t="shared" si="165"/>
        <v>0.7004830917874418</v>
      </c>
      <c r="I438" s="3">
        <f t="shared" si="166"/>
        <v>0.4482722054190709</v>
      </c>
      <c r="J438" s="3">
        <f t="shared" si="145"/>
        <v>0.0013080000504569753</v>
      </c>
      <c r="K438" s="3">
        <f t="shared" si="160"/>
        <v>0.00030230590767506976</v>
      </c>
      <c r="L438" s="3">
        <v>2439</v>
      </c>
      <c r="M438" s="3">
        <f t="shared" si="161"/>
        <v>0.002288836315827505</v>
      </c>
      <c r="N438" s="3">
        <f t="shared" si="162"/>
        <v>0.0006785303576954599</v>
      </c>
      <c r="O438" s="3">
        <f t="shared" si="146"/>
        <v>0</v>
      </c>
      <c r="P438" s="3">
        <v>115</v>
      </c>
      <c r="Q438" s="3">
        <f t="shared" si="147"/>
        <v>0.00013233723670643687</v>
      </c>
      <c r="R438" s="3">
        <f t="shared" si="163"/>
        <v>0.0014779687214256081</v>
      </c>
      <c r="S438" s="3">
        <f t="shared" si="148"/>
        <v>0.0021564990791210683</v>
      </c>
      <c r="T438" s="3">
        <f t="shared" si="167"/>
        <v>0.9322007567388411</v>
      </c>
      <c r="U438" s="3">
        <v>9</v>
      </c>
      <c r="V438" s="3">
        <f t="shared" si="149"/>
        <v>0.0011800183558410909</v>
      </c>
      <c r="W438" s="3">
        <f t="shared" si="164"/>
        <v>0.0004302876022909542</v>
      </c>
      <c r="X438" s="3">
        <f t="shared" si="150"/>
        <v>0.0018585487135365508</v>
      </c>
      <c r="Y438" s="3">
        <v>54</v>
      </c>
      <c r="Z438" s="3">
        <f t="shared" si="151"/>
        <v>0.0015366665718107055</v>
      </c>
      <c r="AA438" s="3">
        <f t="shared" si="152"/>
        <v>7.363938632133963E-05</v>
      </c>
      <c r="AB438" s="3">
        <v>3</v>
      </c>
      <c r="AC438" s="3">
        <f t="shared" si="153"/>
        <v>0.005928853754940711</v>
      </c>
      <c r="AD438" s="3">
        <f t="shared" si="154"/>
        <v>0.004318547796808666</v>
      </c>
      <c r="AE438" s="3">
        <v>20</v>
      </c>
      <c r="AF438" s="3">
        <f t="shared" si="155"/>
        <v>0.0006246096189881324</v>
      </c>
      <c r="AG438" s="3">
        <f t="shared" si="156"/>
        <v>0.0009856963391439127</v>
      </c>
      <c r="AH438" s="3">
        <v>56</v>
      </c>
      <c r="AI438" s="3">
        <f t="shared" si="157"/>
        <v>0.001092277984747118</v>
      </c>
      <c r="AJ438" s="3">
        <f t="shared" si="158"/>
        <v>0.000518027973384927</v>
      </c>
    </row>
    <row r="439" spans="1:36" ht="15" customHeight="1">
      <c r="A439" s="2" t="s">
        <v>1341</v>
      </c>
      <c r="B439" s="2" t="s">
        <v>1342</v>
      </c>
      <c r="C439" s="2" t="s">
        <v>22</v>
      </c>
      <c r="D439" s="2" t="s">
        <v>1343</v>
      </c>
      <c r="E439" s="2">
        <f t="shared" si="144"/>
        <v>1280</v>
      </c>
      <c r="F439" s="3">
        <v>1280</v>
      </c>
      <c r="G439" s="3">
        <f t="shared" si="159"/>
        <v>0.001610305958132045</v>
      </c>
      <c r="H439" s="3">
        <f t="shared" si="165"/>
        <v>0.7020933977455739</v>
      </c>
      <c r="I439" s="3">
        <f t="shared" si="166"/>
        <v>0.44916465451146614</v>
      </c>
      <c r="J439" s="3">
        <f t="shared" si="145"/>
        <v>0.0006210089260329853</v>
      </c>
      <c r="K439" s="3">
        <f t="shared" si="160"/>
        <v>0.0009892970320990598</v>
      </c>
      <c r="L439" s="3">
        <v>951</v>
      </c>
      <c r="M439" s="3">
        <f t="shared" si="161"/>
        <v>0.0008924490923952264</v>
      </c>
      <c r="N439" s="3">
        <f t="shared" si="162"/>
        <v>0.0007178568657368187</v>
      </c>
      <c r="O439" s="3">
        <f t="shared" si="146"/>
        <v>0</v>
      </c>
      <c r="P439" s="3">
        <v>253</v>
      </c>
      <c r="Q439" s="3">
        <f t="shared" si="147"/>
        <v>0.00029114192075416114</v>
      </c>
      <c r="R439" s="3">
        <f t="shared" si="163"/>
        <v>0.001319164037377884</v>
      </c>
      <c r="S439" s="3">
        <f t="shared" si="148"/>
        <v>0.0006013071716410652</v>
      </c>
      <c r="T439" s="3">
        <f t="shared" si="167"/>
        <v>0.9324918986595953</v>
      </c>
      <c r="U439" s="3">
        <v>4</v>
      </c>
      <c r="V439" s="3">
        <f t="shared" si="149"/>
        <v>0.0005244526025960404</v>
      </c>
      <c r="W439" s="3">
        <f t="shared" si="164"/>
        <v>0.0010858533555360046</v>
      </c>
      <c r="X439" s="3">
        <f t="shared" si="150"/>
        <v>0.00019340426314077826</v>
      </c>
      <c r="Y439" s="3">
        <v>18</v>
      </c>
      <c r="Z439" s="3">
        <f t="shared" si="151"/>
        <v>0.0005122221906035685</v>
      </c>
      <c r="AA439" s="3">
        <f t="shared" si="152"/>
        <v>0.0010980837675284767</v>
      </c>
      <c r="AB439" s="3">
        <v>1</v>
      </c>
      <c r="AC439" s="3">
        <f t="shared" si="153"/>
        <v>0.001976284584980237</v>
      </c>
      <c r="AD439" s="3">
        <f t="shared" si="154"/>
        <v>0.00036597862684819194</v>
      </c>
      <c r="AE439" s="3">
        <v>17</v>
      </c>
      <c r="AF439" s="3">
        <f t="shared" si="155"/>
        <v>0.0005309181761399126</v>
      </c>
      <c r="AG439" s="3">
        <f t="shared" si="156"/>
        <v>0.0010793877819921325</v>
      </c>
      <c r="AH439" s="3">
        <v>36</v>
      </c>
      <c r="AI439" s="3">
        <f t="shared" si="157"/>
        <v>0.0007021787044802902</v>
      </c>
      <c r="AJ439" s="3">
        <f t="shared" si="158"/>
        <v>0.0009081272536517549</v>
      </c>
    </row>
    <row r="440" spans="1:36" ht="15" customHeight="1">
      <c r="A440" s="2" t="s">
        <v>1344</v>
      </c>
      <c r="B440" s="2" t="s">
        <v>1345</v>
      </c>
      <c r="C440" s="2" t="s">
        <v>22</v>
      </c>
      <c r="D440" s="2" t="s">
        <v>1346</v>
      </c>
      <c r="E440" s="2">
        <f t="shared" si="144"/>
        <v>2495</v>
      </c>
      <c r="F440" s="3">
        <v>2495</v>
      </c>
      <c r="G440" s="3">
        <f t="shared" si="159"/>
        <v>0.001610305958132045</v>
      </c>
      <c r="H440" s="3">
        <f t="shared" si="165"/>
        <v>0.7037037037037059</v>
      </c>
      <c r="I440" s="3">
        <f t="shared" si="166"/>
        <v>0.45114193131238806</v>
      </c>
      <c r="J440" s="3">
        <f t="shared" si="145"/>
        <v>0.001210482242540858</v>
      </c>
      <c r="K440" s="3">
        <f t="shared" si="160"/>
        <v>0.0003998237155911871</v>
      </c>
      <c r="L440" s="3">
        <v>2107</v>
      </c>
      <c r="M440" s="3">
        <f t="shared" si="161"/>
        <v>0.001977276800921916</v>
      </c>
      <c r="N440" s="3">
        <f t="shared" si="162"/>
        <v>0.000366970842789871</v>
      </c>
      <c r="O440" s="3">
        <f t="shared" si="146"/>
        <v>0</v>
      </c>
      <c r="P440" s="3">
        <v>195</v>
      </c>
      <c r="Q440" s="3">
        <f t="shared" si="147"/>
        <v>0.0002243979231109147</v>
      </c>
      <c r="R440" s="3">
        <f t="shared" si="163"/>
        <v>0.0013859080350211305</v>
      </c>
      <c r="S440" s="3">
        <f t="shared" si="148"/>
        <v>0.0017528788778110014</v>
      </c>
      <c r="T440" s="3">
        <f t="shared" si="167"/>
        <v>0.9327162965827062</v>
      </c>
      <c r="U440" s="3">
        <v>15</v>
      </c>
      <c r="V440" s="3">
        <f t="shared" si="149"/>
        <v>0.0019666972597351512</v>
      </c>
      <c r="W440" s="3">
        <f t="shared" si="164"/>
        <v>0.00035639130160310616</v>
      </c>
      <c r="X440" s="3">
        <f t="shared" si="150"/>
        <v>0.00162088549931881</v>
      </c>
      <c r="Y440" s="3">
        <v>97</v>
      </c>
      <c r="Z440" s="3">
        <f t="shared" si="151"/>
        <v>0.002760308471585897</v>
      </c>
      <c r="AA440" s="3">
        <f t="shared" si="152"/>
        <v>0.001150002513453852</v>
      </c>
      <c r="AB440" s="3">
        <v>4</v>
      </c>
      <c r="AC440" s="3">
        <f t="shared" si="153"/>
        <v>0.007905138339920948</v>
      </c>
      <c r="AD440" s="3">
        <f t="shared" si="154"/>
        <v>0.006294832381788903</v>
      </c>
      <c r="AE440" s="3">
        <v>4</v>
      </c>
      <c r="AF440" s="3">
        <f t="shared" si="155"/>
        <v>0.00012492192379762648</v>
      </c>
      <c r="AG440" s="3">
        <f t="shared" si="156"/>
        <v>0.0014853840343344185</v>
      </c>
      <c r="AH440" s="3">
        <v>73</v>
      </c>
      <c r="AI440" s="3">
        <f t="shared" si="157"/>
        <v>0.0014238623729739218</v>
      </c>
      <c r="AJ440" s="3">
        <f t="shared" si="158"/>
        <v>0.00018644358515812324</v>
      </c>
    </row>
    <row r="441" spans="1:36" ht="15" customHeight="1">
      <c r="A441" s="2" t="s">
        <v>1347</v>
      </c>
      <c r="B441" s="2" t="s">
        <v>1348</v>
      </c>
      <c r="C441" s="2" t="s">
        <v>22</v>
      </c>
      <c r="D441" s="2" t="s">
        <v>1349</v>
      </c>
      <c r="E441" s="2">
        <f t="shared" si="144"/>
        <v>2240</v>
      </c>
      <c r="F441" s="3">
        <v>2240</v>
      </c>
      <c r="G441" s="3">
        <f t="shared" si="159"/>
        <v>0.001610305958132045</v>
      </c>
      <c r="H441" s="3">
        <f t="shared" si="165"/>
        <v>0.705314009661838</v>
      </c>
      <c r="I441" s="3">
        <f t="shared" si="166"/>
        <v>0.452809525462952</v>
      </c>
      <c r="J441" s="3">
        <f t="shared" si="145"/>
        <v>0.0010867656205577243</v>
      </c>
      <c r="K441" s="3">
        <f t="shared" si="160"/>
        <v>0.0005235403375743208</v>
      </c>
      <c r="L441" s="3">
        <v>1777</v>
      </c>
      <c r="M441" s="3">
        <f t="shared" si="161"/>
        <v>0.001667594150563951</v>
      </c>
      <c r="N441" s="3">
        <f t="shared" si="162"/>
        <v>5.728819243190587E-05</v>
      </c>
      <c r="O441" s="3">
        <f t="shared" si="146"/>
        <v>0</v>
      </c>
      <c r="P441" s="3">
        <v>384</v>
      </c>
      <c r="Q441" s="3">
        <f t="shared" si="147"/>
        <v>0.0004418912947414936</v>
      </c>
      <c r="R441" s="3">
        <f t="shared" si="163"/>
        <v>0.0011684146633905515</v>
      </c>
      <c r="S441" s="3">
        <f t="shared" si="148"/>
        <v>0.0012257028558224573</v>
      </c>
      <c r="T441" s="3">
        <f t="shared" si="167"/>
        <v>0.9331581878774476</v>
      </c>
      <c r="U441" s="3">
        <v>12</v>
      </c>
      <c r="V441" s="3">
        <f t="shared" si="149"/>
        <v>0.0015733578077881212</v>
      </c>
      <c r="W441" s="3">
        <f t="shared" si="164"/>
        <v>3.6948150343923914E-05</v>
      </c>
      <c r="X441" s="3">
        <f t="shared" si="150"/>
        <v>0.001630646000220027</v>
      </c>
      <c r="Y441" s="3">
        <v>27</v>
      </c>
      <c r="Z441" s="3">
        <f t="shared" si="151"/>
        <v>0.0007683332859053527</v>
      </c>
      <c r="AA441" s="3">
        <f t="shared" si="152"/>
        <v>0.0008419726722266924</v>
      </c>
      <c r="AB441" s="3">
        <v>0</v>
      </c>
      <c r="AC441" s="3">
        <f t="shared" si="153"/>
        <v>0</v>
      </c>
      <c r="AD441" s="3">
        <f t="shared" si="154"/>
        <v>0.001610305958132045</v>
      </c>
      <c r="AE441" s="3">
        <v>15</v>
      </c>
      <c r="AF441" s="3">
        <f t="shared" si="155"/>
        <v>0.00046845721424109934</v>
      </c>
      <c r="AG441" s="3">
        <f t="shared" si="156"/>
        <v>0.0011418487438909458</v>
      </c>
      <c r="AH441" s="3">
        <v>25</v>
      </c>
      <c r="AI441" s="3">
        <f t="shared" si="157"/>
        <v>0.00048762410033353486</v>
      </c>
      <c r="AJ441" s="3">
        <f t="shared" si="158"/>
        <v>0.0011226818577985101</v>
      </c>
    </row>
    <row r="442" spans="1:36" ht="15" customHeight="1">
      <c r="A442" s="2" t="s">
        <v>1350</v>
      </c>
      <c r="B442" s="2" t="s">
        <v>1351</v>
      </c>
      <c r="C442" s="2" t="s">
        <v>22</v>
      </c>
      <c r="D442" s="2" t="s">
        <v>1352</v>
      </c>
      <c r="E442" s="2">
        <f t="shared" si="144"/>
        <v>4204</v>
      </c>
      <c r="F442" s="3">
        <v>4204</v>
      </c>
      <c r="G442" s="3">
        <f t="shared" si="159"/>
        <v>0.001610305958132045</v>
      </c>
      <c r="H442" s="3">
        <f t="shared" si="165"/>
        <v>0.70692431561997</v>
      </c>
      <c r="I442" s="3">
        <f t="shared" si="166"/>
        <v>0.456508825486319</v>
      </c>
      <c r="J442" s="3">
        <f t="shared" si="145"/>
        <v>0.002039626191439586</v>
      </c>
      <c r="K442" s="3">
        <f t="shared" si="160"/>
        <v>0.000429320233307541</v>
      </c>
      <c r="L442" s="3">
        <v>3942</v>
      </c>
      <c r="M442" s="3">
        <f t="shared" si="161"/>
        <v>0.0036993000233669637</v>
      </c>
      <c r="N442" s="3">
        <f t="shared" si="162"/>
        <v>0.0020889940652349184</v>
      </c>
      <c r="O442" s="3">
        <f t="shared" si="146"/>
        <v>0</v>
      </c>
      <c r="P442" s="3">
        <v>105</v>
      </c>
      <c r="Q442" s="3">
        <f t="shared" si="147"/>
        <v>0.00012082965090587715</v>
      </c>
      <c r="R442" s="3">
        <f t="shared" si="163"/>
        <v>0.001489476307226168</v>
      </c>
      <c r="S442" s="3">
        <f t="shared" si="148"/>
        <v>0.0035784703724610865</v>
      </c>
      <c r="T442" s="3">
        <f t="shared" si="167"/>
        <v>0.9332790175283535</v>
      </c>
      <c r="U442" s="3">
        <v>24</v>
      </c>
      <c r="V442" s="3">
        <f t="shared" si="149"/>
        <v>0.0031467156155762423</v>
      </c>
      <c r="W442" s="3">
        <f t="shared" si="164"/>
        <v>0.0015364096574441973</v>
      </c>
      <c r="X442" s="3">
        <f t="shared" si="150"/>
        <v>0.0021628903659227667</v>
      </c>
      <c r="Y442" s="3">
        <v>23</v>
      </c>
      <c r="Z442" s="3">
        <f t="shared" si="151"/>
        <v>0.000654506132437893</v>
      </c>
      <c r="AA442" s="3">
        <f t="shared" si="152"/>
        <v>0.0009557998256941521</v>
      </c>
      <c r="AB442" s="3">
        <v>0</v>
      </c>
      <c r="AC442" s="3">
        <f t="shared" si="153"/>
        <v>0</v>
      </c>
      <c r="AD442" s="3">
        <f t="shared" si="154"/>
        <v>0.001610305958132045</v>
      </c>
      <c r="AE442" s="3">
        <v>12</v>
      </c>
      <c r="AF442" s="3">
        <f t="shared" si="155"/>
        <v>0.00037476577139287947</v>
      </c>
      <c r="AG442" s="3">
        <f t="shared" si="156"/>
        <v>0.0012355401867391656</v>
      </c>
      <c r="AH442" s="3">
        <v>98</v>
      </c>
      <c r="AI442" s="3">
        <f t="shared" si="157"/>
        <v>0.0019114864733074568</v>
      </c>
      <c r="AJ442" s="3">
        <f t="shared" si="158"/>
        <v>0.00030118051517541173</v>
      </c>
    </row>
    <row r="443" spans="1:36" ht="15" customHeight="1">
      <c r="A443" s="2" t="s">
        <v>1353</v>
      </c>
      <c r="B443" s="2" t="s">
        <v>1354</v>
      </c>
      <c r="C443" s="2" t="s">
        <v>22</v>
      </c>
      <c r="D443" s="2" t="s">
        <v>1355</v>
      </c>
      <c r="E443" s="2">
        <f t="shared" si="144"/>
        <v>3202</v>
      </c>
      <c r="F443" s="3">
        <v>3202</v>
      </c>
      <c r="G443" s="3">
        <f t="shared" si="159"/>
        <v>0.001610305958132045</v>
      </c>
      <c r="H443" s="3">
        <f t="shared" si="165"/>
        <v>0.7085346215781021</v>
      </c>
      <c r="I443" s="3">
        <f t="shared" si="166"/>
        <v>0.4591871111957785</v>
      </c>
      <c r="J443" s="3">
        <f t="shared" si="145"/>
        <v>0.0015534926415293898</v>
      </c>
      <c r="K443" s="3">
        <f t="shared" si="160"/>
        <v>5.681331660265529E-05</v>
      </c>
      <c r="L443" s="3">
        <v>2854</v>
      </c>
      <c r="M443" s="3">
        <f t="shared" si="161"/>
        <v>0.002678285709459491</v>
      </c>
      <c r="N443" s="3">
        <f t="shared" si="162"/>
        <v>0.001067979751327446</v>
      </c>
      <c r="O443" s="3">
        <f t="shared" si="146"/>
        <v>0</v>
      </c>
      <c r="P443" s="3">
        <v>250</v>
      </c>
      <c r="Q443" s="3">
        <f t="shared" si="147"/>
        <v>0.0002876896450139932</v>
      </c>
      <c r="R443" s="3">
        <f t="shared" si="163"/>
        <v>0.0013226163131180519</v>
      </c>
      <c r="S443" s="3">
        <f t="shared" si="148"/>
        <v>0.0023905960644454976</v>
      </c>
      <c r="T443" s="3">
        <f t="shared" si="167"/>
        <v>0.9335667071733675</v>
      </c>
      <c r="U443" s="3">
        <v>31</v>
      </c>
      <c r="V443" s="3">
        <f t="shared" si="149"/>
        <v>0.004064507670119313</v>
      </c>
      <c r="W443" s="3">
        <f t="shared" si="164"/>
        <v>0.0024542017119872674</v>
      </c>
      <c r="X443" s="3">
        <f t="shared" si="150"/>
        <v>0.00022408399747222366</v>
      </c>
      <c r="Y443" s="3">
        <v>15</v>
      </c>
      <c r="Z443" s="3">
        <f t="shared" si="151"/>
        <v>0.0004268518255029737</v>
      </c>
      <c r="AA443" s="3">
        <f t="shared" si="152"/>
        <v>0.0011834541326290714</v>
      </c>
      <c r="AB443" s="3">
        <v>0</v>
      </c>
      <c r="AC443" s="3">
        <f t="shared" si="153"/>
        <v>0</v>
      </c>
      <c r="AD443" s="3">
        <f t="shared" si="154"/>
        <v>0.001610305958132045</v>
      </c>
      <c r="AE443" s="3">
        <v>13</v>
      </c>
      <c r="AF443" s="3">
        <f t="shared" si="155"/>
        <v>0.00040599625234228606</v>
      </c>
      <c r="AG443" s="3">
        <f t="shared" si="156"/>
        <v>0.001204309705789759</v>
      </c>
      <c r="AH443" s="3">
        <v>39</v>
      </c>
      <c r="AI443" s="3">
        <f t="shared" si="157"/>
        <v>0.0007606935965203144</v>
      </c>
      <c r="AJ443" s="3">
        <f t="shared" si="158"/>
        <v>0.0008496123616117307</v>
      </c>
    </row>
    <row r="444" spans="1:36" ht="15" customHeight="1">
      <c r="A444" s="2" t="s">
        <v>1356</v>
      </c>
      <c r="B444" s="2" t="s">
        <v>1357</v>
      </c>
      <c r="C444" s="2" t="s">
        <v>22</v>
      </c>
      <c r="D444" s="2" t="s">
        <v>1358</v>
      </c>
      <c r="E444" s="2">
        <f t="shared" si="144"/>
        <v>5630</v>
      </c>
      <c r="F444" s="3">
        <v>5630</v>
      </c>
      <c r="G444" s="3">
        <f t="shared" si="159"/>
        <v>0.001610305958132045</v>
      </c>
      <c r="H444" s="3">
        <f t="shared" si="165"/>
        <v>0.7101449275362341</v>
      </c>
      <c r="I444" s="3">
        <f t="shared" si="166"/>
        <v>0.4633546889237776</v>
      </c>
      <c r="J444" s="3">
        <f t="shared" si="145"/>
        <v>0.002731468948098209</v>
      </c>
      <c r="K444" s="3">
        <f t="shared" si="160"/>
        <v>0.0011211629899661637</v>
      </c>
      <c r="L444" s="3">
        <v>4441</v>
      </c>
      <c r="M444" s="3">
        <f t="shared" si="161"/>
        <v>0.004167577727999159</v>
      </c>
      <c r="N444" s="3">
        <f t="shared" si="162"/>
        <v>0.0025572717698671135</v>
      </c>
      <c r="O444" s="3">
        <f t="shared" si="146"/>
        <v>0</v>
      </c>
      <c r="P444" s="3">
        <v>964</v>
      </c>
      <c r="Q444" s="3">
        <f t="shared" si="147"/>
        <v>0.001109331271173958</v>
      </c>
      <c r="R444" s="3">
        <f t="shared" si="163"/>
        <v>0.0005009746869580872</v>
      </c>
      <c r="S444" s="3">
        <f t="shared" si="148"/>
        <v>0.0030582464568252006</v>
      </c>
      <c r="T444" s="3">
        <f t="shared" si="167"/>
        <v>0.9346760384445415</v>
      </c>
      <c r="U444" s="3">
        <v>31</v>
      </c>
      <c r="V444" s="3">
        <f t="shared" si="149"/>
        <v>0.004064507670119313</v>
      </c>
      <c r="W444" s="3">
        <f t="shared" si="164"/>
        <v>0.0024542017119872674</v>
      </c>
      <c r="X444" s="3">
        <f t="shared" si="150"/>
        <v>0.0017133760160118914</v>
      </c>
      <c r="Y444" s="3">
        <v>95</v>
      </c>
      <c r="Z444" s="3">
        <f t="shared" si="151"/>
        <v>0.0027033948948521668</v>
      </c>
      <c r="AA444" s="3">
        <f t="shared" si="152"/>
        <v>0.0010930889367201217</v>
      </c>
      <c r="AB444" s="3">
        <v>3</v>
      </c>
      <c r="AC444" s="3">
        <f t="shared" si="153"/>
        <v>0.005928853754940711</v>
      </c>
      <c r="AD444" s="3">
        <f t="shared" si="154"/>
        <v>0.004318547796808666</v>
      </c>
      <c r="AE444" s="3">
        <v>21</v>
      </c>
      <c r="AF444" s="3">
        <f t="shared" si="155"/>
        <v>0.000655840099937539</v>
      </c>
      <c r="AG444" s="3">
        <f t="shared" si="156"/>
        <v>0.0009544658581945061</v>
      </c>
      <c r="AH444" s="3">
        <v>75</v>
      </c>
      <c r="AI444" s="3">
        <f t="shared" si="157"/>
        <v>0.0014628723010006047</v>
      </c>
      <c r="AJ444" s="3">
        <f t="shared" si="158"/>
        <v>0.0001474336571314404</v>
      </c>
    </row>
    <row r="445" spans="1:36" ht="15" customHeight="1">
      <c r="A445" s="2" t="s">
        <v>1359</v>
      </c>
      <c r="B445" s="2" t="s">
        <v>1360</v>
      </c>
      <c r="C445" s="2" t="s">
        <v>22</v>
      </c>
      <c r="D445" s="2" t="s">
        <v>1361</v>
      </c>
      <c r="E445" s="2">
        <f t="shared" si="144"/>
        <v>3557</v>
      </c>
      <c r="F445" s="3">
        <v>3557</v>
      </c>
      <c r="G445" s="3">
        <f t="shared" si="159"/>
        <v>0.001610305958132045</v>
      </c>
      <c r="H445" s="3">
        <f t="shared" si="165"/>
        <v>0.7117552334943662</v>
      </c>
      <c r="I445" s="3">
        <f t="shared" si="166"/>
        <v>0.46533196572469954</v>
      </c>
      <c r="J445" s="3">
        <f t="shared" si="145"/>
        <v>0.0017257255858588506</v>
      </c>
      <c r="K445" s="3">
        <f t="shared" si="160"/>
        <v>0.0001154196277268055</v>
      </c>
      <c r="L445" s="3">
        <v>2107</v>
      </c>
      <c r="M445" s="3">
        <f t="shared" si="161"/>
        <v>0.001977276800921916</v>
      </c>
      <c r="N445" s="3">
        <f t="shared" si="162"/>
        <v>0.000366970842789871</v>
      </c>
      <c r="O445" s="3">
        <f t="shared" si="146"/>
        <v>0</v>
      </c>
      <c r="P445" s="3">
        <v>1315</v>
      </c>
      <c r="Q445" s="3">
        <f t="shared" si="147"/>
        <v>0.0015132475327736044</v>
      </c>
      <c r="R445" s="3">
        <f t="shared" si="163"/>
        <v>9.705842535844065E-05</v>
      </c>
      <c r="S445" s="3">
        <f t="shared" si="148"/>
        <v>0.00046402926814831163</v>
      </c>
      <c r="T445" s="3">
        <f t="shared" si="167"/>
        <v>0.9361892859773151</v>
      </c>
      <c r="U445" s="3">
        <v>19</v>
      </c>
      <c r="V445" s="3">
        <f t="shared" si="149"/>
        <v>0.002491149862331192</v>
      </c>
      <c r="W445" s="3">
        <f t="shared" si="164"/>
        <v>0.0008808439041991468</v>
      </c>
      <c r="X445" s="3">
        <f t="shared" si="150"/>
        <v>0.0010964328967227692</v>
      </c>
      <c r="Y445" s="3">
        <v>9</v>
      </c>
      <c r="Z445" s="3">
        <f t="shared" si="151"/>
        <v>0.00025611109530178426</v>
      </c>
      <c r="AA445" s="3">
        <f t="shared" si="152"/>
        <v>0.0013541948628302608</v>
      </c>
      <c r="AB445" s="3">
        <v>1</v>
      </c>
      <c r="AC445" s="3">
        <f t="shared" si="153"/>
        <v>0.001976284584980237</v>
      </c>
      <c r="AD445" s="3">
        <f t="shared" si="154"/>
        <v>0.00036597862684819194</v>
      </c>
      <c r="AE445" s="3">
        <v>14</v>
      </c>
      <c r="AF445" s="3">
        <f t="shared" si="155"/>
        <v>0.0004372267332916927</v>
      </c>
      <c r="AG445" s="3">
        <f t="shared" si="156"/>
        <v>0.0011730792248403523</v>
      </c>
      <c r="AH445" s="3">
        <v>92</v>
      </c>
      <c r="AI445" s="3">
        <f t="shared" si="157"/>
        <v>0.0017944566892274085</v>
      </c>
      <c r="AJ445" s="3">
        <f t="shared" si="158"/>
        <v>0.0001841507310953634</v>
      </c>
    </row>
    <row r="446" spans="1:36" ht="15" customHeight="1">
      <c r="A446" s="2" t="s">
        <v>1362</v>
      </c>
      <c r="B446" s="2" t="s">
        <v>1363</v>
      </c>
      <c r="C446" s="2" t="s">
        <v>22</v>
      </c>
      <c r="D446" s="2" t="s">
        <v>1364</v>
      </c>
      <c r="E446" s="2">
        <f t="shared" si="144"/>
        <v>4032</v>
      </c>
      <c r="F446" s="3">
        <v>4032</v>
      </c>
      <c r="G446" s="3">
        <f t="shared" si="159"/>
        <v>0.001610305958132045</v>
      </c>
      <c r="H446" s="3">
        <f t="shared" si="165"/>
        <v>0.7133655394524983</v>
      </c>
      <c r="I446" s="3">
        <f t="shared" si="166"/>
        <v>0.4687675662791253</v>
      </c>
      <c r="J446" s="3">
        <f t="shared" si="145"/>
        <v>0.001956178117003904</v>
      </c>
      <c r="K446" s="3">
        <f t="shared" si="160"/>
        <v>0.0003458721588718587</v>
      </c>
      <c r="L446" s="3">
        <v>3661</v>
      </c>
      <c r="M446" s="3">
        <f t="shared" si="161"/>
        <v>0.0034356005544257874</v>
      </c>
      <c r="N446" s="3">
        <f t="shared" si="162"/>
        <v>0.0018252945962937423</v>
      </c>
      <c r="O446" s="3">
        <f t="shared" si="146"/>
        <v>0</v>
      </c>
      <c r="P446" s="3">
        <v>97</v>
      </c>
      <c r="Q446" s="3">
        <f t="shared" si="147"/>
        <v>0.00011162358226542937</v>
      </c>
      <c r="R446" s="3">
        <f t="shared" si="163"/>
        <v>0.0014986823758666157</v>
      </c>
      <c r="S446" s="3">
        <f t="shared" si="148"/>
        <v>0.003323976972160358</v>
      </c>
      <c r="T446" s="3">
        <f t="shared" si="167"/>
        <v>0.9363009095595806</v>
      </c>
      <c r="U446" s="3">
        <v>35</v>
      </c>
      <c r="V446" s="3">
        <f t="shared" si="149"/>
        <v>0.004588960272715353</v>
      </c>
      <c r="W446" s="3">
        <f t="shared" si="164"/>
        <v>0.002978654314583308</v>
      </c>
      <c r="X446" s="3">
        <f t="shared" si="150"/>
        <v>0.0004569462398424794</v>
      </c>
      <c r="Y446" s="3">
        <v>69</v>
      </c>
      <c r="Z446" s="3">
        <f t="shared" si="151"/>
        <v>0.0019635183973136794</v>
      </c>
      <c r="AA446" s="3">
        <f t="shared" si="152"/>
        <v>0.0003532124391816343</v>
      </c>
      <c r="AB446" s="3">
        <v>0</v>
      </c>
      <c r="AC446" s="3">
        <f t="shared" si="153"/>
        <v>0</v>
      </c>
      <c r="AD446" s="3">
        <f t="shared" si="154"/>
        <v>0.001610305958132045</v>
      </c>
      <c r="AE446" s="3">
        <v>45</v>
      </c>
      <c r="AF446" s="3">
        <f t="shared" si="155"/>
        <v>0.0014053716427232979</v>
      </c>
      <c r="AG446" s="3">
        <f t="shared" si="156"/>
        <v>0.00020493431540874723</v>
      </c>
      <c r="AH446" s="3">
        <v>125</v>
      </c>
      <c r="AI446" s="3">
        <f t="shared" si="157"/>
        <v>0.0024381205016676746</v>
      </c>
      <c r="AJ446" s="3">
        <f t="shared" si="158"/>
        <v>0.0008278145435356295</v>
      </c>
    </row>
    <row r="447" spans="1:36" ht="15" customHeight="1">
      <c r="A447" s="2" t="s">
        <v>1365</v>
      </c>
      <c r="B447" s="2" t="s">
        <v>1366</v>
      </c>
      <c r="C447" s="2" t="s">
        <v>22</v>
      </c>
      <c r="D447" s="2" t="s">
        <v>1367</v>
      </c>
      <c r="E447" s="2">
        <f t="shared" si="144"/>
        <v>6893</v>
      </c>
      <c r="F447" s="3">
        <v>6893</v>
      </c>
      <c r="G447" s="3">
        <f t="shared" si="159"/>
        <v>0.001610305958132045</v>
      </c>
      <c r="H447" s="3">
        <f t="shared" si="165"/>
        <v>0.7149758454106303</v>
      </c>
      <c r="I447" s="3">
        <f t="shared" si="166"/>
        <v>0.47466655155230764</v>
      </c>
      <c r="J447" s="3">
        <f t="shared" si="145"/>
        <v>0.0033442300993323185</v>
      </c>
      <c r="K447" s="3">
        <f t="shared" si="160"/>
        <v>0.0017339241412002734</v>
      </c>
      <c r="L447" s="3">
        <v>6286</v>
      </c>
      <c r="M447" s="3">
        <f t="shared" si="161"/>
        <v>0.005898985273182327</v>
      </c>
      <c r="N447" s="3">
        <f t="shared" si="162"/>
        <v>0.004288679315050282</v>
      </c>
      <c r="O447" s="3">
        <f t="shared" si="146"/>
        <v>0</v>
      </c>
      <c r="P447" s="3">
        <v>341</v>
      </c>
      <c r="Q447" s="3">
        <f t="shared" si="147"/>
        <v>0.00039240867579908674</v>
      </c>
      <c r="R447" s="3">
        <f t="shared" si="163"/>
        <v>0.0012178972823329583</v>
      </c>
      <c r="S447" s="3">
        <f t="shared" si="148"/>
        <v>0.005506576597383241</v>
      </c>
      <c r="T447" s="3">
        <f t="shared" si="167"/>
        <v>0.9366933182353796</v>
      </c>
      <c r="U447" s="3">
        <v>27</v>
      </c>
      <c r="V447" s="3">
        <f t="shared" si="149"/>
        <v>0.0035400550675232724</v>
      </c>
      <c r="W447" s="3">
        <f t="shared" si="164"/>
        <v>0.0019297491093912273</v>
      </c>
      <c r="X447" s="3">
        <f t="shared" si="150"/>
        <v>0.0039692361637911</v>
      </c>
      <c r="Y447" s="3">
        <v>133</v>
      </c>
      <c r="Z447" s="3">
        <f t="shared" si="151"/>
        <v>0.003784752852793034</v>
      </c>
      <c r="AA447" s="3">
        <f t="shared" si="152"/>
        <v>0.0021744468946609885</v>
      </c>
      <c r="AB447" s="3">
        <v>3</v>
      </c>
      <c r="AC447" s="3">
        <f t="shared" si="153"/>
        <v>0.005928853754940711</v>
      </c>
      <c r="AD447" s="3">
        <f t="shared" si="154"/>
        <v>0.004318547796808666</v>
      </c>
      <c r="AE447" s="3">
        <v>27</v>
      </c>
      <c r="AF447" s="3">
        <f t="shared" si="155"/>
        <v>0.0008432229856339788</v>
      </c>
      <c r="AG447" s="3">
        <f t="shared" si="156"/>
        <v>0.0007670829724980663</v>
      </c>
      <c r="AH447" s="3">
        <v>76</v>
      </c>
      <c r="AI447" s="3">
        <f t="shared" si="157"/>
        <v>0.0014823772650139461</v>
      </c>
      <c r="AJ447" s="3">
        <f t="shared" si="158"/>
        <v>0.00012792869311809897</v>
      </c>
    </row>
    <row r="448" spans="1:36" ht="15" customHeight="1">
      <c r="A448" s="2" t="s">
        <v>1368</v>
      </c>
      <c r="B448" s="2" t="s">
        <v>1369</v>
      </c>
      <c r="C448" s="2" t="s">
        <v>22</v>
      </c>
      <c r="D448" s="2" t="s">
        <v>1370</v>
      </c>
      <c r="E448" s="2">
        <f t="shared" si="144"/>
        <v>4779</v>
      </c>
      <c r="F448" s="3">
        <v>4779</v>
      </c>
      <c r="G448" s="3">
        <f t="shared" si="159"/>
        <v>0.001610305958132045</v>
      </c>
      <c r="H448" s="3">
        <f t="shared" si="165"/>
        <v>0.7165861513687624</v>
      </c>
      <c r="I448" s="3">
        <f t="shared" si="166"/>
        <v>0.47875248567248513</v>
      </c>
      <c r="J448" s="3">
        <f t="shared" si="145"/>
        <v>0.002318595044930966</v>
      </c>
      <c r="K448" s="3">
        <f t="shared" si="160"/>
        <v>0.0007082890867989211</v>
      </c>
      <c r="L448" s="3">
        <v>4354</v>
      </c>
      <c r="M448" s="3">
        <f t="shared" si="161"/>
        <v>0.004085934120177514</v>
      </c>
      <c r="N448" s="3">
        <f t="shared" si="162"/>
        <v>0.0024756281620454687</v>
      </c>
      <c r="O448" s="3">
        <f t="shared" si="146"/>
        <v>0</v>
      </c>
      <c r="P448" s="3">
        <v>124</v>
      </c>
      <c r="Q448" s="3">
        <f t="shared" si="147"/>
        <v>0.00014269406392694063</v>
      </c>
      <c r="R448" s="3">
        <f t="shared" si="163"/>
        <v>0.0014676118942051045</v>
      </c>
      <c r="S448" s="3">
        <f t="shared" si="148"/>
        <v>0.003943240056250573</v>
      </c>
      <c r="T448" s="3">
        <f t="shared" si="167"/>
        <v>0.9368360122993066</v>
      </c>
      <c r="U448" s="3">
        <v>7</v>
      </c>
      <c r="V448" s="3">
        <f t="shared" si="149"/>
        <v>0.0009177920545430706</v>
      </c>
      <c r="W448" s="3">
        <f t="shared" si="164"/>
        <v>0.0006925139035889744</v>
      </c>
      <c r="X448" s="3">
        <f t="shared" si="150"/>
        <v>0.0033934202165885395</v>
      </c>
      <c r="Y448" s="3">
        <v>133</v>
      </c>
      <c r="Z448" s="3">
        <f t="shared" si="151"/>
        <v>0.003784752852793034</v>
      </c>
      <c r="AA448" s="3">
        <f t="shared" si="152"/>
        <v>0.0021744468946609885</v>
      </c>
      <c r="AB448" s="3">
        <v>0</v>
      </c>
      <c r="AC448" s="3">
        <f t="shared" si="153"/>
        <v>0</v>
      </c>
      <c r="AD448" s="3">
        <f t="shared" si="154"/>
        <v>0.001610305958132045</v>
      </c>
      <c r="AE448" s="3">
        <v>38</v>
      </c>
      <c r="AF448" s="3">
        <f t="shared" si="155"/>
        <v>0.0011867582760774517</v>
      </c>
      <c r="AG448" s="3">
        <f t="shared" si="156"/>
        <v>0.0004235476820545934</v>
      </c>
      <c r="AH448" s="3">
        <v>123</v>
      </c>
      <c r="AI448" s="3">
        <f t="shared" si="157"/>
        <v>0.002399110573640992</v>
      </c>
      <c r="AJ448" s="3">
        <f t="shared" si="158"/>
        <v>0.0007888046155089467</v>
      </c>
    </row>
    <row r="449" spans="1:36" ht="15" customHeight="1">
      <c r="A449" s="2" t="s">
        <v>1371</v>
      </c>
      <c r="B449" s="2" t="s">
        <v>1372</v>
      </c>
      <c r="C449" s="2" t="s">
        <v>22</v>
      </c>
      <c r="D449" s="2" t="s">
        <v>1373</v>
      </c>
      <c r="E449" s="2">
        <f t="shared" si="144"/>
        <v>3016</v>
      </c>
      <c r="F449" s="3">
        <v>3016</v>
      </c>
      <c r="G449" s="3">
        <f t="shared" si="159"/>
        <v>0.001610305958132045</v>
      </c>
      <c r="H449" s="3">
        <f t="shared" si="165"/>
        <v>0.7181964573268944</v>
      </c>
      <c r="I449" s="3">
        <f t="shared" si="166"/>
        <v>0.48147018553744475</v>
      </c>
      <c r="J449" s="3">
        <f t="shared" si="145"/>
        <v>0.0014632522819652215</v>
      </c>
      <c r="K449" s="3">
        <f t="shared" si="160"/>
        <v>0.00014705367616682356</v>
      </c>
      <c r="L449" s="3">
        <v>2896</v>
      </c>
      <c r="M449" s="3">
        <f t="shared" si="161"/>
        <v>0.0027176998649595958</v>
      </c>
      <c r="N449" s="3">
        <f t="shared" si="162"/>
        <v>0.0011073939068275507</v>
      </c>
      <c r="O449" s="3">
        <f t="shared" si="146"/>
        <v>0</v>
      </c>
      <c r="P449" s="3">
        <v>34</v>
      </c>
      <c r="Q449" s="3">
        <f t="shared" si="147"/>
        <v>3.912579172190308E-05</v>
      </c>
      <c r="R449" s="3">
        <f t="shared" si="163"/>
        <v>0.001571180166410142</v>
      </c>
      <c r="S449" s="3">
        <f t="shared" si="148"/>
        <v>0.002678574073237693</v>
      </c>
      <c r="T449" s="3">
        <f t="shared" si="167"/>
        <v>0.9368751380910285</v>
      </c>
      <c r="U449" s="3">
        <v>7</v>
      </c>
      <c r="V449" s="3">
        <f t="shared" si="149"/>
        <v>0.0009177920545430706</v>
      </c>
      <c r="W449" s="3">
        <f t="shared" si="164"/>
        <v>0.0006925139035889744</v>
      </c>
      <c r="X449" s="3">
        <f t="shared" si="150"/>
        <v>0.0020251859613706212</v>
      </c>
      <c r="Y449" s="3">
        <v>38</v>
      </c>
      <c r="Z449" s="3">
        <f t="shared" si="151"/>
        <v>0.0010813579579408668</v>
      </c>
      <c r="AA449" s="3">
        <f t="shared" si="152"/>
        <v>0.0005289480001911782</v>
      </c>
      <c r="AB449" s="3">
        <v>1</v>
      </c>
      <c r="AC449" s="3">
        <f t="shared" si="153"/>
        <v>0.001976284584980237</v>
      </c>
      <c r="AD449" s="3">
        <f t="shared" si="154"/>
        <v>0.00036597862684819194</v>
      </c>
      <c r="AE449" s="3">
        <v>9</v>
      </c>
      <c r="AF449" s="3">
        <f t="shared" si="155"/>
        <v>0.0002810743285446596</v>
      </c>
      <c r="AG449" s="3">
        <f t="shared" si="156"/>
        <v>0.0013292316295873854</v>
      </c>
      <c r="AH449" s="3">
        <v>31</v>
      </c>
      <c r="AI449" s="3">
        <f t="shared" si="157"/>
        <v>0.0006046538844135833</v>
      </c>
      <c r="AJ449" s="3">
        <f t="shared" si="158"/>
        <v>0.0010056520737184618</v>
      </c>
    </row>
    <row r="450" spans="1:36" ht="15" customHeight="1">
      <c r="A450" s="2" t="s">
        <v>1374</v>
      </c>
      <c r="B450" s="2" t="s">
        <v>1375</v>
      </c>
      <c r="C450" s="2" t="s">
        <v>22</v>
      </c>
      <c r="D450" s="2" t="s">
        <v>1376</v>
      </c>
      <c r="E450" s="2">
        <f t="shared" si="144"/>
        <v>5143</v>
      </c>
      <c r="F450" s="3">
        <v>5143</v>
      </c>
      <c r="G450" s="3">
        <f t="shared" si="159"/>
        <v>0.001610305958132045</v>
      </c>
      <c r="H450" s="3">
        <f t="shared" si="165"/>
        <v>0.7198067632850265</v>
      </c>
      <c r="I450" s="3">
        <f t="shared" si="166"/>
        <v>0.4857832202678848</v>
      </c>
      <c r="J450" s="3">
        <f t="shared" si="145"/>
        <v>0.0024951944582715965</v>
      </c>
      <c r="K450" s="3">
        <f t="shared" si="160"/>
        <v>0.0008848885001395514</v>
      </c>
      <c r="L450" s="3">
        <v>4596</v>
      </c>
      <c r="M450" s="3">
        <f t="shared" si="161"/>
        <v>0.004313034730440021</v>
      </c>
      <c r="N450" s="3">
        <f t="shared" si="162"/>
        <v>0.002702728772307976</v>
      </c>
      <c r="O450" s="3">
        <f t="shared" si="146"/>
        <v>0</v>
      </c>
      <c r="P450" s="3">
        <v>242</v>
      </c>
      <c r="Q450" s="3">
        <f t="shared" si="147"/>
        <v>0.00027848357637354546</v>
      </c>
      <c r="R450" s="3">
        <f t="shared" si="163"/>
        <v>0.0013318223817584997</v>
      </c>
      <c r="S450" s="3">
        <f t="shared" si="148"/>
        <v>0.004034551154066476</v>
      </c>
      <c r="T450" s="3">
        <f t="shared" si="167"/>
        <v>0.937153621667402</v>
      </c>
      <c r="U450" s="3">
        <v>36</v>
      </c>
      <c r="V450" s="3">
        <f t="shared" si="149"/>
        <v>0.0047200734233643635</v>
      </c>
      <c r="W450" s="3">
        <f t="shared" si="164"/>
        <v>0.003109767465232318</v>
      </c>
      <c r="X450" s="3">
        <f t="shared" si="150"/>
        <v>0.001203267265207703</v>
      </c>
      <c r="Y450" s="3">
        <v>124</v>
      </c>
      <c r="Z450" s="3">
        <f t="shared" si="151"/>
        <v>0.0035286417574912497</v>
      </c>
      <c r="AA450" s="3">
        <f t="shared" si="152"/>
        <v>0.0019183357993592047</v>
      </c>
      <c r="AB450" s="3">
        <v>1</v>
      </c>
      <c r="AC450" s="3">
        <f t="shared" si="153"/>
        <v>0.001976284584980237</v>
      </c>
      <c r="AD450" s="3">
        <f t="shared" si="154"/>
        <v>0.00036597862684819194</v>
      </c>
      <c r="AE450" s="3">
        <v>44</v>
      </c>
      <c r="AF450" s="3">
        <f t="shared" si="155"/>
        <v>0.0013741411617738913</v>
      </c>
      <c r="AG450" s="3">
        <f t="shared" si="156"/>
        <v>0.00023616479635815376</v>
      </c>
      <c r="AH450" s="3">
        <v>100</v>
      </c>
      <c r="AI450" s="3">
        <f t="shared" si="157"/>
        <v>0.0019504964013341394</v>
      </c>
      <c r="AJ450" s="3">
        <f t="shared" si="158"/>
        <v>0.00034019044320209436</v>
      </c>
    </row>
    <row r="451" spans="1:36" ht="15" customHeight="1">
      <c r="A451" s="2" t="s">
        <v>1377</v>
      </c>
      <c r="B451" s="2" t="s">
        <v>1378</v>
      </c>
      <c r="C451" s="2" t="s">
        <v>22</v>
      </c>
      <c r="D451" s="2" t="s">
        <v>1379</v>
      </c>
      <c r="E451" s="2">
        <f t="shared" si="144"/>
        <v>3127</v>
      </c>
      <c r="F451" s="3">
        <v>3127</v>
      </c>
      <c r="G451" s="3">
        <f t="shared" si="159"/>
        <v>0.001610305958132045</v>
      </c>
      <c r="H451" s="3">
        <f t="shared" si="165"/>
        <v>0.7214170692431585</v>
      </c>
      <c r="I451" s="3">
        <f t="shared" si="166"/>
        <v>0.4885497186110826</v>
      </c>
      <c r="J451" s="3">
        <f t="shared" si="145"/>
        <v>0.0015171053997696444</v>
      </c>
      <c r="K451" s="3">
        <f t="shared" si="160"/>
        <v>9.320055836240068E-05</v>
      </c>
      <c r="L451" s="3">
        <v>2948</v>
      </c>
      <c r="M451" s="3">
        <f t="shared" si="161"/>
        <v>0.0027664983431978205</v>
      </c>
      <c r="N451" s="3">
        <f t="shared" si="162"/>
        <v>0.0011561923850657754</v>
      </c>
      <c r="O451" s="3">
        <f t="shared" si="146"/>
        <v>0</v>
      </c>
      <c r="P451" s="3">
        <v>52</v>
      </c>
      <c r="Q451" s="3">
        <f t="shared" si="147"/>
        <v>5.983944616291059E-05</v>
      </c>
      <c r="R451" s="3">
        <f t="shared" si="163"/>
        <v>0.0015504665119691345</v>
      </c>
      <c r="S451" s="3">
        <f t="shared" si="148"/>
        <v>0.0027066588970349097</v>
      </c>
      <c r="T451" s="3">
        <f t="shared" si="167"/>
        <v>0.937213461113565</v>
      </c>
      <c r="U451" s="3">
        <v>28</v>
      </c>
      <c r="V451" s="3">
        <f t="shared" si="149"/>
        <v>0.0036711682181722826</v>
      </c>
      <c r="W451" s="3">
        <f t="shared" si="164"/>
        <v>0.0020608622600402377</v>
      </c>
      <c r="X451" s="3">
        <f t="shared" si="150"/>
        <v>0.0007056360831575828</v>
      </c>
      <c r="Y451" s="3">
        <v>31</v>
      </c>
      <c r="Z451" s="3">
        <f t="shared" si="151"/>
        <v>0.0008821604393728124</v>
      </c>
      <c r="AA451" s="3">
        <f t="shared" si="152"/>
        <v>0.0007281455187592326</v>
      </c>
      <c r="AB451" s="3">
        <v>0</v>
      </c>
      <c r="AC451" s="3">
        <f t="shared" si="153"/>
        <v>0</v>
      </c>
      <c r="AD451" s="3">
        <f t="shared" si="154"/>
        <v>0.001610305958132045</v>
      </c>
      <c r="AE451" s="3">
        <v>17</v>
      </c>
      <c r="AF451" s="3">
        <f t="shared" si="155"/>
        <v>0.0005309181761399126</v>
      </c>
      <c r="AG451" s="3">
        <f t="shared" si="156"/>
        <v>0.0010793877819921325</v>
      </c>
      <c r="AH451" s="3">
        <v>51</v>
      </c>
      <c r="AI451" s="3">
        <f t="shared" si="157"/>
        <v>0.0009947531646804111</v>
      </c>
      <c r="AJ451" s="3">
        <f t="shared" si="158"/>
        <v>0.0006155527934516339</v>
      </c>
    </row>
    <row r="452" spans="1:36" ht="15" customHeight="1">
      <c r="A452" s="2" t="s">
        <v>1380</v>
      </c>
      <c r="B452" s="2" t="s">
        <v>1381</v>
      </c>
      <c r="C452" s="2" t="s">
        <v>22</v>
      </c>
      <c r="D452" s="2" t="s">
        <v>1382</v>
      </c>
      <c r="E452" s="2">
        <f aca="true" t="shared" si="168" ref="E452:E515">L452+P452+U452+Y452+AB452+AE452+AH452</f>
        <v>2309</v>
      </c>
      <c r="F452" s="3">
        <v>2309</v>
      </c>
      <c r="G452" s="3">
        <f t="shared" si="159"/>
        <v>0.001610305958132045</v>
      </c>
      <c r="H452" s="3">
        <f t="shared" si="165"/>
        <v>0.7230273752012906</v>
      </c>
      <c r="I452" s="3">
        <f t="shared" si="166"/>
        <v>0.490519487953814</v>
      </c>
      <c r="J452" s="3">
        <f aca="true" t="shared" si="169" ref="J452:J515">F452/$F$626</f>
        <v>0.00112024188297669</v>
      </c>
      <c r="K452" s="3">
        <f t="shared" si="160"/>
        <v>0.0004900640751553552</v>
      </c>
      <c r="L452" s="3">
        <v>2099</v>
      </c>
      <c r="M452" s="3">
        <f t="shared" si="161"/>
        <v>0.0019697693427314198</v>
      </c>
      <c r="N452" s="3">
        <f t="shared" si="162"/>
        <v>0.00035946338459937467</v>
      </c>
      <c r="O452" s="3">
        <f aca="true" t="shared" si="170" ref="O452:O515">ABS($M452-M452)</f>
        <v>0</v>
      </c>
      <c r="P452" s="3">
        <v>121</v>
      </c>
      <c r="Q452" s="3">
        <f aca="true" t="shared" si="171" ref="Q452:Q515">P452/$P$626</f>
        <v>0.00013924178818677273</v>
      </c>
      <c r="R452" s="3">
        <f t="shared" si="163"/>
        <v>0.0014710641699452723</v>
      </c>
      <c r="S452" s="3">
        <f aca="true" t="shared" si="172" ref="S452:S515">ABS($M452-Q452)</f>
        <v>0.001830527554544647</v>
      </c>
      <c r="T452" s="3">
        <f t="shared" si="167"/>
        <v>0.9373527029017518</v>
      </c>
      <c r="U452" s="3">
        <v>8</v>
      </c>
      <c r="V452" s="3">
        <f aca="true" t="shared" si="173" ref="V452:V515">U452/$U$626</f>
        <v>0.0010489052051920807</v>
      </c>
      <c r="W452" s="3">
        <f t="shared" si="164"/>
        <v>0.0005614007529399644</v>
      </c>
      <c r="X452" s="3">
        <f aca="true" t="shared" si="174" ref="X452:X515">ABS(M452-W452)</f>
        <v>0.0014083685897914554</v>
      </c>
      <c r="Y452" s="3">
        <v>35</v>
      </c>
      <c r="Z452" s="3">
        <f aca="true" t="shared" si="175" ref="Z452:Z515">Y452/$Y$626</f>
        <v>0.0009959875928402721</v>
      </c>
      <c r="AA452" s="3">
        <f aca="true" t="shared" si="176" ref="AA452:AA515">ABS($G$624-Z452)</f>
        <v>0.0006143183652917729</v>
      </c>
      <c r="AB452" s="3">
        <v>0</v>
      </c>
      <c r="AC452" s="3">
        <f aca="true" t="shared" si="177" ref="AC452:AC515">AB452/$AB$626</f>
        <v>0</v>
      </c>
      <c r="AD452" s="3">
        <f aca="true" t="shared" si="178" ref="AD452:AD515">ABS($G$4-AC452)</f>
        <v>0.001610305958132045</v>
      </c>
      <c r="AE452" s="3">
        <v>11</v>
      </c>
      <c r="AF452" s="3">
        <f aca="true" t="shared" si="179" ref="AF452:AF515">AE452/$AE$626</f>
        <v>0.00034353529044347283</v>
      </c>
      <c r="AG452" s="3">
        <f aca="true" t="shared" si="180" ref="AG452:AG515">ABS($G$624-AF452)</f>
        <v>0.0012667706676885724</v>
      </c>
      <c r="AH452" s="3">
        <v>35</v>
      </c>
      <c r="AI452" s="3">
        <f aca="true" t="shared" si="181" ref="AI452:AI515">AH452/$AH$626</f>
        <v>0.0006826737404669488</v>
      </c>
      <c r="AJ452" s="3">
        <f aca="true" t="shared" si="182" ref="AJ452:AJ515">ABS($G$624-AI452)</f>
        <v>0.0009276322176650963</v>
      </c>
    </row>
    <row r="453" spans="1:36" ht="15" customHeight="1">
      <c r="A453" s="2" t="s">
        <v>1383</v>
      </c>
      <c r="B453" s="2" t="s">
        <v>1384</v>
      </c>
      <c r="C453" s="2" t="s">
        <v>22</v>
      </c>
      <c r="D453" s="2" t="s">
        <v>1385</v>
      </c>
      <c r="E453" s="2">
        <f t="shared" si="168"/>
        <v>4159</v>
      </c>
      <c r="F453" s="3">
        <v>4159</v>
      </c>
      <c r="G453" s="3">
        <f aca="true" t="shared" si="183" ref="G453:G516">1/$F$627</f>
        <v>0.001610305958132045</v>
      </c>
      <c r="H453" s="3">
        <f t="shared" si="165"/>
        <v>0.7246376811594226</v>
      </c>
      <c r="I453" s="3">
        <f t="shared" si="166"/>
        <v>0.49415497458256175</v>
      </c>
      <c r="J453" s="3">
        <f t="shared" si="169"/>
        <v>0.002017793846383739</v>
      </c>
      <c r="K453" s="3">
        <f aca="true" t="shared" si="184" ref="K453:K516">ABS(G453-J453)</f>
        <v>0.000407487888251694</v>
      </c>
      <c r="L453" s="3">
        <v>3874</v>
      </c>
      <c r="M453" s="3">
        <f aca="true" t="shared" si="185" ref="M453:M516">L453/$L$626</f>
        <v>0.0036354866287477464</v>
      </c>
      <c r="N453" s="3">
        <f aca="true" t="shared" si="186" ref="N453:N516">ABS($G$4-M453)</f>
        <v>0.0020251806706157015</v>
      </c>
      <c r="O453" s="3">
        <f t="shared" si="170"/>
        <v>0</v>
      </c>
      <c r="P453" s="3">
        <v>123</v>
      </c>
      <c r="Q453" s="3">
        <f t="shared" si="171"/>
        <v>0.00014154330534688466</v>
      </c>
      <c r="R453" s="3">
        <f aca="true" t="shared" si="187" ref="R453:R516">ABS($G$4-Q453)</f>
        <v>0.0014687626527851603</v>
      </c>
      <c r="S453" s="3">
        <f t="shared" si="172"/>
        <v>0.003493943323400862</v>
      </c>
      <c r="T453" s="3">
        <f t="shared" si="167"/>
        <v>0.9374942462070986</v>
      </c>
      <c r="U453" s="3">
        <v>12</v>
      </c>
      <c r="V453" s="3">
        <f t="shared" si="173"/>
        <v>0.0015733578077881212</v>
      </c>
      <c r="W453" s="3">
        <f aca="true" t="shared" si="188" ref="W453:W516">ABS($G$4-V453)</f>
        <v>3.6948150343923914E-05</v>
      </c>
      <c r="X453" s="3">
        <f t="shared" si="174"/>
        <v>0.0035985384784038227</v>
      </c>
      <c r="Y453" s="3">
        <v>46</v>
      </c>
      <c r="Z453" s="3">
        <f t="shared" si="175"/>
        <v>0.001309012264875786</v>
      </c>
      <c r="AA453" s="3">
        <f t="shared" si="176"/>
        <v>0.00030129369325625904</v>
      </c>
      <c r="AB453" s="3">
        <v>0</v>
      </c>
      <c r="AC453" s="3">
        <f t="shared" si="177"/>
        <v>0</v>
      </c>
      <c r="AD453" s="3">
        <f t="shared" si="178"/>
        <v>0.001610305958132045</v>
      </c>
      <c r="AE453" s="3">
        <v>36</v>
      </c>
      <c r="AF453" s="3">
        <f t="shared" si="179"/>
        <v>0.0011242973141786384</v>
      </c>
      <c r="AG453" s="3">
        <f t="shared" si="180"/>
        <v>0.00048600864395340667</v>
      </c>
      <c r="AH453" s="3">
        <v>68</v>
      </c>
      <c r="AI453" s="3">
        <f t="shared" si="181"/>
        <v>0.001326337552907215</v>
      </c>
      <c r="AJ453" s="3">
        <f t="shared" si="182"/>
        <v>0.00028396840522483015</v>
      </c>
    </row>
    <row r="454" spans="1:36" ht="15" customHeight="1">
      <c r="A454" s="2" t="s">
        <v>1386</v>
      </c>
      <c r="B454" s="2" t="s">
        <v>1387</v>
      </c>
      <c r="C454" s="2" t="s">
        <v>22</v>
      </c>
      <c r="D454" s="2" t="s">
        <v>1388</v>
      </c>
      <c r="E454" s="2">
        <f t="shared" si="168"/>
        <v>4319</v>
      </c>
      <c r="F454" s="3">
        <v>4319</v>
      </c>
      <c r="G454" s="3">
        <f t="shared" si="183"/>
        <v>0.001610305958132045</v>
      </c>
      <c r="H454" s="3">
        <f aca="true" t="shared" si="189" ref="H454:H517">H453+G454</f>
        <v>0.7262479871175547</v>
      </c>
      <c r="I454" s="3">
        <f aca="true" t="shared" si="190" ref="I454:I517">I453+M454</f>
        <v>0.4978843044386907</v>
      </c>
      <c r="J454" s="3">
        <f t="shared" si="169"/>
        <v>0.002095419962137862</v>
      </c>
      <c r="K454" s="3">
        <f t="shared" si="184"/>
        <v>0.00048511400400581676</v>
      </c>
      <c r="L454" s="3">
        <v>3974</v>
      </c>
      <c r="M454" s="3">
        <f t="shared" si="185"/>
        <v>0.003729329856128948</v>
      </c>
      <c r="N454" s="3">
        <f t="shared" si="186"/>
        <v>0.002119023897996903</v>
      </c>
      <c r="O454" s="3">
        <f t="shared" si="170"/>
        <v>0</v>
      </c>
      <c r="P454" s="3">
        <v>187</v>
      </c>
      <c r="Q454" s="3">
        <f t="shared" si="171"/>
        <v>0.00021519185447046692</v>
      </c>
      <c r="R454" s="3">
        <f t="shared" si="187"/>
        <v>0.0013951141036615783</v>
      </c>
      <c r="S454" s="3">
        <f t="shared" si="172"/>
        <v>0.003514138001658481</v>
      </c>
      <c r="T454" s="3">
        <f aca="true" t="shared" si="191" ref="T454:T517">T453+Q454</f>
        <v>0.9377094380615691</v>
      </c>
      <c r="U454" s="3">
        <v>18</v>
      </c>
      <c r="V454" s="3">
        <f t="shared" si="173"/>
        <v>0.0023600367116821818</v>
      </c>
      <c r="W454" s="3">
        <f t="shared" si="188"/>
        <v>0.0007497307535501367</v>
      </c>
      <c r="X454" s="3">
        <f t="shared" si="174"/>
        <v>0.002979599102578811</v>
      </c>
      <c r="Y454" s="3">
        <v>31</v>
      </c>
      <c r="Z454" s="3">
        <f t="shared" si="175"/>
        <v>0.0008821604393728124</v>
      </c>
      <c r="AA454" s="3">
        <f t="shared" si="176"/>
        <v>0.0007281455187592326</v>
      </c>
      <c r="AB454" s="3">
        <v>2</v>
      </c>
      <c r="AC454" s="3">
        <f t="shared" si="177"/>
        <v>0.003952569169960474</v>
      </c>
      <c r="AD454" s="3">
        <f t="shared" si="178"/>
        <v>0.0023422632118284287</v>
      </c>
      <c r="AE454" s="3">
        <v>19</v>
      </c>
      <c r="AF454" s="3">
        <f t="shared" si="179"/>
        <v>0.0005933791380387258</v>
      </c>
      <c r="AG454" s="3">
        <f t="shared" si="180"/>
        <v>0.0010169268200933192</v>
      </c>
      <c r="AH454" s="3">
        <v>88</v>
      </c>
      <c r="AI454" s="3">
        <f t="shared" si="181"/>
        <v>0.0017164368331740428</v>
      </c>
      <c r="AJ454" s="3">
        <f t="shared" si="182"/>
        <v>0.0001061308750419977</v>
      </c>
    </row>
    <row r="455" spans="1:36" ht="15" customHeight="1">
      <c r="A455" s="2" t="s">
        <v>1389</v>
      </c>
      <c r="B455" s="2" t="s">
        <v>1390</v>
      </c>
      <c r="C455" s="2" t="s">
        <v>22</v>
      </c>
      <c r="D455" s="2" t="s">
        <v>1391</v>
      </c>
      <c r="E455" s="2">
        <f t="shared" si="168"/>
        <v>3906</v>
      </c>
      <c r="F455" s="3">
        <v>3906</v>
      </c>
      <c r="G455" s="3">
        <f t="shared" si="183"/>
        <v>0.001610305958132045</v>
      </c>
      <c r="H455" s="3">
        <f t="shared" si="189"/>
        <v>0.7278582930756867</v>
      </c>
      <c r="I455" s="3">
        <f t="shared" si="190"/>
        <v>0.5013649497422594</v>
      </c>
      <c r="J455" s="3">
        <f t="shared" si="169"/>
        <v>0.0018950475508475316</v>
      </c>
      <c r="K455" s="3">
        <f t="shared" si="184"/>
        <v>0.00028474159271548653</v>
      </c>
      <c r="L455" s="3">
        <v>3709</v>
      </c>
      <c r="M455" s="3">
        <f t="shared" si="185"/>
        <v>0.003480645303568764</v>
      </c>
      <c r="N455" s="3">
        <f t="shared" si="186"/>
        <v>0.0018703393454367189</v>
      </c>
      <c r="O455" s="3">
        <f t="shared" si="170"/>
        <v>0</v>
      </c>
      <c r="P455" s="3">
        <v>47</v>
      </c>
      <c r="Q455" s="3">
        <f t="shared" si="171"/>
        <v>5.4085653262630725E-05</v>
      </c>
      <c r="R455" s="3">
        <f t="shared" si="187"/>
        <v>0.0015562203048694143</v>
      </c>
      <c r="S455" s="3">
        <f t="shared" si="172"/>
        <v>0.003426559650306133</v>
      </c>
      <c r="T455" s="3">
        <f t="shared" si="191"/>
        <v>0.9377635237148317</v>
      </c>
      <c r="U455" s="3">
        <v>20</v>
      </c>
      <c r="V455" s="3">
        <f t="shared" si="173"/>
        <v>0.002622263012980202</v>
      </c>
      <c r="W455" s="3">
        <f t="shared" si="188"/>
        <v>0.001011957054848157</v>
      </c>
      <c r="X455" s="3">
        <f t="shared" si="174"/>
        <v>0.0024686882487206067</v>
      </c>
      <c r="Y455" s="3">
        <v>51</v>
      </c>
      <c r="Z455" s="3">
        <f t="shared" si="175"/>
        <v>0.0014512962067101108</v>
      </c>
      <c r="AA455" s="3">
        <f t="shared" si="176"/>
        <v>0.00015900975142193433</v>
      </c>
      <c r="AB455" s="3">
        <v>1</v>
      </c>
      <c r="AC455" s="3">
        <f t="shared" si="177"/>
        <v>0.001976284584980237</v>
      </c>
      <c r="AD455" s="3">
        <f t="shared" si="178"/>
        <v>0.00036597862684819194</v>
      </c>
      <c r="AE455" s="3">
        <v>26</v>
      </c>
      <c r="AF455" s="3">
        <f t="shared" si="179"/>
        <v>0.0008119925046845721</v>
      </c>
      <c r="AG455" s="3">
        <f t="shared" si="180"/>
        <v>0.000798313453447473</v>
      </c>
      <c r="AH455" s="3">
        <v>52</v>
      </c>
      <c r="AI455" s="3">
        <f t="shared" si="181"/>
        <v>0.0010142581286937526</v>
      </c>
      <c r="AJ455" s="3">
        <f t="shared" si="182"/>
        <v>0.0005960478294382925</v>
      </c>
    </row>
    <row r="456" spans="1:36" ht="15" customHeight="1">
      <c r="A456" s="2" t="s">
        <v>1392</v>
      </c>
      <c r="B456" s="2" t="s">
        <v>1393</v>
      </c>
      <c r="C456" s="2" t="s">
        <v>22</v>
      </c>
      <c r="D456" s="2" t="s">
        <v>1394</v>
      </c>
      <c r="E456" s="2">
        <f t="shared" si="168"/>
        <v>5546</v>
      </c>
      <c r="F456" s="3">
        <v>5546</v>
      </c>
      <c r="G456" s="3">
        <f t="shared" si="183"/>
        <v>0.001610305958132045</v>
      </c>
      <c r="H456" s="3">
        <f t="shared" si="189"/>
        <v>0.7294685990338188</v>
      </c>
      <c r="I456" s="3">
        <f t="shared" si="190"/>
        <v>0.506099340563641</v>
      </c>
      <c r="J456" s="3">
        <f t="shared" si="169"/>
        <v>0.002690715237327294</v>
      </c>
      <c r="K456" s="3">
        <f t="shared" si="184"/>
        <v>0.0010804092791952488</v>
      </c>
      <c r="L456" s="3">
        <v>5045</v>
      </c>
      <c r="M456" s="3">
        <f t="shared" si="185"/>
        <v>0.004734390821381616</v>
      </c>
      <c r="N456" s="3">
        <f t="shared" si="186"/>
        <v>0.003124084863249571</v>
      </c>
      <c r="O456" s="3">
        <f t="shared" si="170"/>
        <v>0</v>
      </c>
      <c r="P456" s="3">
        <v>210</v>
      </c>
      <c r="Q456" s="3">
        <f t="shared" si="171"/>
        <v>0.0002416593018117543</v>
      </c>
      <c r="R456" s="3">
        <f t="shared" si="187"/>
        <v>0.0013686466563202907</v>
      </c>
      <c r="S456" s="3">
        <f t="shared" si="172"/>
        <v>0.004492731519569862</v>
      </c>
      <c r="T456" s="3">
        <f t="shared" si="191"/>
        <v>0.9380051830166435</v>
      </c>
      <c r="U456" s="3">
        <v>65</v>
      </c>
      <c r="V456" s="3">
        <f t="shared" si="173"/>
        <v>0.008522354792185657</v>
      </c>
      <c r="W456" s="3">
        <f t="shared" si="188"/>
        <v>0.006912048834053611</v>
      </c>
      <c r="X456" s="3">
        <f t="shared" si="174"/>
        <v>0.0021776580126719952</v>
      </c>
      <c r="Y456" s="3">
        <v>40</v>
      </c>
      <c r="Z456" s="3">
        <f t="shared" si="175"/>
        <v>0.0011382715346745966</v>
      </c>
      <c r="AA456" s="3">
        <f t="shared" si="176"/>
        <v>0.00047203442345744844</v>
      </c>
      <c r="AB456" s="3">
        <v>0</v>
      </c>
      <c r="AC456" s="3">
        <f t="shared" si="177"/>
        <v>0</v>
      </c>
      <c r="AD456" s="3">
        <f t="shared" si="178"/>
        <v>0.001610305958132045</v>
      </c>
      <c r="AE456" s="3">
        <v>51</v>
      </c>
      <c r="AF456" s="3">
        <f t="shared" si="179"/>
        <v>0.0015927545284197377</v>
      </c>
      <c r="AG456" s="3">
        <f t="shared" si="180"/>
        <v>1.7551429712307385E-05</v>
      </c>
      <c r="AH456" s="3">
        <v>135</v>
      </c>
      <c r="AI456" s="3">
        <f t="shared" si="181"/>
        <v>0.0026331701418010884</v>
      </c>
      <c r="AJ456" s="3">
        <f t="shared" si="182"/>
        <v>0.0010228641836690434</v>
      </c>
    </row>
    <row r="457" spans="1:36" ht="15" customHeight="1">
      <c r="A457" s="2" t="s">
        <v>1395</v>
      </c>
      <c r="B457" s="2" t="s">
        <v>1396</v>
      </c>
      <c r="C457" s="2" t="s">
        <v>22</v>
      </c>
      <c r="D457" s="2" t="s">
        <v>1397</v>
      </c>
      <c r="E457" s="2">
        <f t="shared" si="168"/>
        <v>3729</v>
      </c>
      <c r="F457" s="3">
        <v>3729</v>
      </c>
      <c r="G457" s="3">
        <f t="shared" si="183"/>
        <v>0.001610305958132045</v>
      </c>
      <c r="H457" s="3">
        <f t="shared" si="189"/>
        <v>0.7310789049919508</v>
      </c>
      <c r="I457" s="3">
        <f t="shared" si="190"/>
        <v>0.5089240217078151</v>
      </c>
      <c r="J457" s="3">
        <f t="shared" si="169"/>
        <v>0.0018091736602945329</v>
      </c>
      <c r="K457" s="3">
        <f t="shared" si="184"/>
        <v>0.0001988677021624878</v>
      </c>
      <c r="L457" s="3">
        <v>3010</v>
      </c>
      <c r="M457" s="3">
        <f t="shared" si="185"/>
        <v>0.0028246811441741656</v>
      </c>
      <c r="N457" s="3">
        <f t="shared" si="186"/>
        <v>0.0012143751860421205</v>
      </c>
      <c r="O457" s="3">
        <f t="shared" si="170"/>
        <v>0</v>
      </c>
      <c r="P457" s="3">
        <v>485</v>
      </c>
      <c r="Q457" s="3">
        <f t="shared" si="171"/>
        <v>0.0005581179113271469</v>
      </c>
      <c r="R457" s="3">
        <f t="shared" si="187"/>
        <v>0.0010521880468048982</v>
      </c>
      <c r="S457" s="3">
        <f t="shared" si="172"/>
        <v>0.0022665632328470187</v>
      </c>
      <c r="T457" s="3">
        <f t="shared" si="191"/>
        <v>0.9385633009279706</v>
      </c>
      <c r="U457" s="3">
        <v>9</v>
      </c>
      <c r="V457" s="3">
        <f t="shared" si="173"/>
        <v>0.0011800183558410909</v>
      </c>
      <c r="W457" s="3">
        <f t="shared" si="188"/>
        <v>0.0004302876022909542</v>
      </c>
      <c r="X457" s="3">
        <f t="shared" si="174"/>
        <v>0.0023943935418832113</v>
      </c>
      <c r="Y457" s="3">
        <v>96</v>
      </c>
      <c r="Z457" s="3">
        <f t="shared" si="175"/>
        <v>0.002731851683219032</v>
      </c>
      <c r="AA457" s="3">
        <f t="shared" si="176"/>
        <v>0.001121545725086987</v>
      </c>
      <c r="AB457" s="3">
        <v>3</v>
      </c>
      <c r="AC457" s="3">
        <f t="shared" si="177"/>
        <v>0.005928853754940711</v>
      </c>
      <c r="AD457" s="3">
        <f t="shared" si="178"/>
        <v>0.004318547796808666</v>
      </c>
      <c r="AE457" s="3">
        <v>24</v>
      </c>
      <c r="AF457" s="3">
        <f t="shared" si="179"/>
        <v>0.0007495315427857589</v>
      </c>
      <c r="AG457" s="3">
        <f t="shared" si="180"/>
        <v>0.0008607744153462861</v>
      </c>
      <c r="AH457" s="3">
        <v>102</v>
      </c>
      <c r="AI457" s="3">
        <f t="shared" si="181"/>
        <v>0.0019895063293608223</v>
      </c>
      <c r="AJ457" s="3">
        <f t="shared" si="182"/>
        <v>0.0003792003712287772</v>
      </c>
    </row>
    <row r="458" spans="1:36" ht="15" customHeight="1">
      <c r="A458" s="2" t="s">
        <v>1398</v>
      </c>
      <c r="B458" s="2" t="s">
        <v>1399</v>
      </c>
      <c r="C458" s="2" t="s">
        <v>22</v>
      </c>
      <c r="D458" s="2" t="s">
        <v>1400</v>
      </c>
      <c r="E458" s="2">
        <f t="shared" si="168"/>
        <v>2659</v>
      </c>
      <c r="F458" s="3">
        <v>2659</v>
      </c>
      <c r="G458" s="3">
        <f t="shared" si="183"/>
        <v>0.001610305958132045</v>
      </c>
      <c r="H458" s="3">
        <f t="shared" si="189"/>
        <v>0.7326892109500829</v>
      </c>
      <c r="I458" s="3">
        <f t="shared" si="190"/>
        <v>0.5113601918906311</v>
      </c>
      <c r="J458" s="3">
        <f t="shared" si="169"/>
        <v>0.0012900490111888343</v>
      </c>
      <c r="K458" s="3">
        <f t="shared" si="184"/>
        <v>0.0003202569469432108</v>
      </c>
      <c r="L458" s="3">
        <v>2596</v>
      </c>
      <c r="M458" s="3">
        <f t="shared" si="185"/>
        <v>0.002436170182815991</v>
      </c>
      <c r="N458" s="3">
        <f t="shared" si="186"/>
        <v>0.0008258642246839461</v>
      </c>
      <c r="O458" s="3">
        <f t="shared" si="170"/>
        <v>0</v>
      </c>
      <c r="P458" s="3">
        <v>2</v>
      </c>
      <c r="Q458" s="3">
        <f t="shared" si="171"/>
        <v>2.301517160111946E-06</v>
      </c>
      <c r="R458" s="3">
        <f t="shared" si="187"/>
        <v>0.0016080044409719331</v>
      </c>
      <c r="S458" s="3">
        <f t="shared" si="172"/>
        <v>0.0024338686656558794</v>
      </c>
      <c r="T458" s="3">
        <f t="shared" si="191"/>
        <v>0.9385656024451307</v>
      </c>
      <c r="U458" s="3">
        <v>9</v>
      </c>
      <c r="V458" s="3">
        <f t="shared" si="173"/>
        <v>0.0011800183558410909</v>
      </c>
      <c r="W458" s="3">
        <f t="shared" si="188"/>
        <v>0.0004302876022909542</v>
      </c>
      <c r="X458" s="3">
        <f t="shared" si="174"/>
        <v>0.002005882580525037</v>
      </c>
      <c r="Y458" s="3">
        <v>12</v>
      </c>
      <c r="Z458" s="3">
        <f t="shared" si="175"/>
        <v>0.000341481460402379</v>
      </c>
      <c r="AA458" s="3">
        <f t="shared" si="176"/>
        <v>0.001268824497729666</v>
      </c>
      <c r="AB458" s="3">
        <v>0</v>
      </c>
      <c r="AC458" s="3">
        <f t="shared" si="177"/>
        <v>0</v>
      </c>
      <c r="AD458" s="3">
        <f t="shared" si="178"/>
        <v>0.001610305958132045</v>
      </c>
      <c r="AE458" s="3">
        <v>10</v>
      </c>
      <c r="AF458" s="3">
        <f t="shared" si="179"/>
        <v>0.0003123048094940662</v>
      </c>
      <c r="AG458" s="3">
        <f t="shared" si="180"/>
        <v>0.001298001148637979</v>
      </c>
      <c r="AH458" s="3">
        <v>30</v>
      </c>
      <c r="AI458" s="3">
        <f t="shared" si="181"/>
        <v>0.0005851489204002419</v>
      </c>
      <c r="AJ458" s="3">
        <f t="shared" si="182"/>
        <v>0.0010251570377318032</v>
      </c>
    </row>
    <row r="459" spans="1:36" ht="15" customHeight="1">
      <c r="A459" s="2" t="s">
        <v>1401</v>
      </c>
      <c r="B459" s="2" t="s">
        <v>1402</v>
      </c>
      <c r="C459" s="2" t="s">
        <v>22</v>
      </c>
      <c r="D459" s="2" t="s">
        <v>1403</v>
      </c>
      <c r="E459" s="2">
        <f t="shared" si="168"/>
        <v>3037</v>
      </c>
      <c r="F459" s="3">
        <v>3037</v>
      </c>
      <c r="G459" s="3">
        <f t="shared" si="183"/>
        <v>0.001610305958132045</v>
      </c>
      <c r="H459" s="3">
        <f t="shared" si="189"/>
        <v>0.7342995169082149</v>
      </c>
      <c r="I459" s="3">
        <f t="shared" si="190"/>
        <v>0.5141144906142694</v>
      </c>
      <c r="J459" s="3">
        <f t="shared" si="169"/>
        <v>0.0014734407096579501</v>
      </c>
      <c r="K459" s="3">
        <f t="shared" si="184"/>
        <v>0.00013686524847409494</v>
      </c>
      <c r="L459" s="3">
        <v>2935</v>
      </c>
      <c r="M459" s="3">
        <f t="shared" si="185"/>
        <v>0.0027542987236382644</v>
      </c>
      <c r="N459" s="3">
        <f t="shared" si="186"/>
        <v>0.0011439927655062193</v>
      </c>
      <c r="O459" s="3">
        <f t="shared" si="170"/>
        <v>0</v>
      </c>
      <c r="P459" s="3">
        <v>36</v>
      </c>
      <c r="Q459" s="3">
        <f t="shared" si="171"/>
        <v>4.1427308882015026E-05</v>
      </c>
      <c r="R459" s="3">
        <f t="shared" si="187"/>
        <v>0.0015688786492500302</v>
      </c>
      <c r="S459" s="3">
        <f t="shared" si="172"/>
        <v>0.0027128714147562493</v>
      </c>
      <c r="T459" s="3">
        <f t="shared" si="191"/>
        <v>0.9386070297540127</v>
      </c>
      <c r="U459" s="3">
        <v>14</v>
      </c>
      <c r="V459" s="3">
        <f t="shared" si="173"/>
        <v>0.0018355841090861413</v>
      </c>
      <c r="W459" s="3">
        <f t="shared" si="188"/>
        <v>0.0002252781509540962</v>
      </c>
      <c r="X459" s="3">
        <f t="shared" si="174"/>
        <v>0.002529020572684168</v>
      </c>
      <c r="Y459" s="3">
        <v>23</v>
      </c>
      <c r="Z459" s="3">
        <f t="shared" si="175"/>
        <v>0.000654506132437893</v>
      </c>
      <c r="AA459" s="3">
        <f t="shared" si="176"/>
        <v>0.0009557998256941521</v>
      </c>
      <c r="AB459" s="3">
        <v>0</v>
      </c>
      <c r="AC459" s="3">
        <f t="shared" si="177"/>
        <v>0</v>
      </c>
      <c r="AD459" s="3">
        <f t="shared" si="178"/>
        <v>0.001610305958132045</v>
      </c>
      <c r="AE459" s="3">
        <v>8</v>
      </c>
      <c r="AF459" s="3">
        <f t="shared" si="179"/>
        <v>0.00024984384759525296</v>
      </c>
      <c r="AG459" s="3">
        <f t="shared" si="180"/>
        <v>0.0013604621105367922</v>
      </c>
      <c r="AH459" s="3">
        <v>21</v>
      </c>
      <c r="AI459" s="3">
        <f t="shared" si="181"/>
        <v>0.0004096042442801693</v>
      </c>
      <c r="AJ459" s="3">
        <f t="shared" si="182"/>
        <v>0.0012007017138518758</v>
      </c>
    </row>
    <row r="460" spans="1:36" ht="15" customHeight="1">
      <c r="A460" s="2" t="s">
        <v>1404</v>
      </c>
      <c r="B460" s="2" t="s">
        <v>1405</v>
      </c>
      <c r="C460" s="2" t="s">
        <v>22</v>
      </c>
      <c r="D460" s="2" t="s">
        <v>1406</v>
      </c>
      <c r="E460" s="2">
        <f t="shared" si="168"/>
        <v>4050</v>
      </c>
      <c r="F460" s="3">
        <v>4050</v>
      </c>
      <c r="G460" s="3">
        <f t="shared" si="183"/>
        <v>0.001610305958132045</v>
      </c>
      <c r="H460" s="3">
        <f t="shared" si="189"/>
        <v>0.735909822866347</v>
      </c>
      <c r="I460" s="3">
        <f t="shared" si="190"/>
        <v>0.5177490388107433</v>
      </c>
      <c r="J460" s="3">
        <f t="shared" si="169"/>
        <v>0.0019649110550262424</v>
      </c>
      <c r="K460" s="3">
        <f t="shared" si="184"/>
        <v>0.00035460509689419733</v>
      </c>
      <c r="L460" s="3">
        <v>3873</v>
      </c>
      <c r="M460" s="3">
        <f t="shared" si="185"/>
        <v>0.0036345481964739344</v>
      </c>
      <c r="N460" s="3">
        <f t="shared" si="186"/>
        <v>0.0020242422383418895</v>
      </c>
      <c r="O460" s="3">
        <f t="shared" si="170"/>
        <v>0</v>
      </c>
      <c r="P460" s="3">
        <v>59</v>
      </c>
      <c r="Q460" s="3">
        <f t="shared" si="171"/>
        <v>6.78947562233024E-05</v>
      </c>
      <c r="R460" s="3">
        <f t="shared" si="187"/>
        <v>0.0015424112019087426</v>
      </c>
      <c r="S460" s="3">
        <f t="shared" si="172"/>
        <v>0.003566653440250632</v>
      </c>
      <c r="T460" s="3">
        <f t="shared" si="191"/>
        <v>0.9386749245102359</v>
      </c>
      <c r="U460" s="3">
        <v>18</v>
      </c>
      <c r="V460" s="3">
        <f t="shared" si="173"/>
        <v>0.0023600367116821818</v>
      </c>
      <c r="W460" s="3">
        <f t="shared" si="188"/>
        <v>0.0007497307535501367</v>
      </c>
      <c r="X460" s="3">
        <f t="shared" si="174"/>
        <v>0.002884817442923798</v>
      </c>
      <c r="Y460" s="3">
        <v>29</v>
      </c>
      <c r="Z460" s="3">
        <f t="shared" si="175"/>
        <v>0.0008252468626390825</v>
      </c>
      <c r="AA460" s="3">
        <f t="shared" si="176"/>
        <v>0.0007850590954929626</v>
      </c>
      <c r="AB460" s="3">
        <v>0</v>
      </c>
      <c r="AC460" s="3">
        <f t="shared" si="177"/>
        <v>0</v>
      </c>
      <c r="AD460" s="3">
        <f t="shared" si="178"/>
        <v>0.001610305958132045</v>
      </c>
      <c r="AE460" s="3">
        <v>14</v>
      </c>
      <c r="AF460" s="3">
        <f t="shared" si="179"/>
        <v>0.0004372267332916927</v>
      </c>
      <c r="AG460" s="3">
        <f t="shared" si="180"/>
        <v>0.0011730792248403523</v>
      </c>
      <c r="AH460" s="3">
        <v>57</v>
      </c>
      <c r="AI460" s="3">
        <f t="shared" si="181"/>
        <v>0.0011117829487604595</v>
      </c>
      <c r="AJ460" s="3">
        <f t="shared" si="182"/>
        <v>0.0004985230093715856</v>
      </c>
    </row>
    <row r="461" spans="1:36" ht="15" customHeight="1">
      <c r="A461" s="2" t="s">
        <v>1407</v>
      </c>
      <c r="B461" s="2" t="s">
        <v>1408</v>
      </c>
      <c r="C461" s="2" t="s">
        <v>22</v>
      </c>
      <c r="D461" s="2" t="s">
        <v>1409</v>
      </c>
      <c r="E461" s="2">
        <f t="shared" si="168"/>
        <v>3183</v>
      </c>
      <c r="F461" s="3">
        <v>3183</v>
      </c>
      <c r="G461" s="3">
        <f t="shared" si="183"/>
        <v>0.001610305958132045</v>
      </c>
      <c r="H461" s="3">
        <f t="shared" si="189"/>
        <v>0.737520128824479</v>
      </c>
      <c r="I461" s="3">
        <f t="shared" si="190"/>
        <v>0.5205896733035723</v>
      </c>
      <c r="J461" s="3">
        <f t="shared" si="169"/>
        <v>0.0015442745402835876</v>
      </c>
      <c r="K461" s="3">
        <f t="shared" si="184"/>
        <v>6.603141784845747E-05</v>
      </c>
      <c r="L461" s="3">
        <v>3027</v>
      </c>
      <c r="M461" s="3">
        <f t="shared" si="185"/>
        <v>0.0028406344928289698</v>
      </c>
      <c r="N461" s="3">
        <f t="shared" si="186"/>
        <v>0.0012303285346969247</v>
      </c>
      <c r="O461" s="3">
        <f t="shared" si="170"/>
        <v>0</v>
      </c>
      <c r="P461" s="3">
        <v>50</v>
      </c>
      <c r="Q461" s="3">
        <f t="shared" si="171"/>
        <v>5.753792900279865E-05</v>
      </c>
      <c r="R461" s="3">
        <f t="shared" si="187"/>
        <v>0.0015527680291292465</v>
      </c>
      <c r="S461" s="3">
        <f t="shared" si="172"/>
        <v>0.002783096563826171</v>
      </c>
      <c r="T461" s="3">
        <f t="shared" si="191"/>
        <v>0.9387324624392387</v>
      </c>
      <c r="U461" s="3">
        <v>10</v>
      </c>
      <c r="V461" s="3">
        <f t="shared" si="173"/>
        <v>0.001311131506490101</v>
      </c>
      <c r="W461" s="3">
        <f t="shared" si="188"/>
        <v>0.00029917445164194404</v>
      </c>
      <c r="X461" s="3">
        <f t="shared" si="174"/>
        <v>0.0025414600411870257</v>
      </c>
      <c r="Y461" s="3">
        <v>41</v>
      </c>
      <c r="Z461" s="3">
        <f t="shared" si="175"/>
        <v>0.0011667283230414615</v>
      </c>
      <c r="AA461" s="3">
        <f t="shared" si="176"/>
        <v>0.00044357763509058354</v>
      </c>
      <c r="AB461" s="3">
        <v>1</v>
      </c>
      <c r="AC461" s="3">
        <f t="shared" si="177"/>
        <v>0.001976284584980237</v>
      </c>
      <c r="AD461" s="3">
        <f t="shared" si="178"/>
        <v>0.00036597862684819194</v>
      </c>
      <c r="AE461" s="3">
        <v>3</v>
      </c>
      <c r="AF461" s="3">
        <f t="shared" si="179"/>
        <v>9.369144284821987E-05</v>
      </c>
      <c r="AG461" s="3">
        <f t="shared" si="180"/>
        <v>0.0015166145152838253</v>
      </c>
      <c r="AH461" s="3">
        <v>51</v>
      </c>
      <c r="AI461" s="3">
        <f t="shared" si="181"/>
        <v>0.0009947531646804111</v>
      </c>
      <c r="AJ461" s="3">
        <f t="shared" si="182"/>
        <v>0.0006155527934516339</v>
      </c>
    </row>
    <row r="462" spans="1:36" ht="15" customHeight="1">
      <c r="A462" s="2" t="s">
        <v>1410</v>
      </c>
      <c r="B462" s="2" t="s">
        <v>1411</v>
      </c>
      <c r="C462" s="2" t="s">
        <v>22</v>
      </c>
      <c r="D462" s="2" t="s">
        <v>1412</v>
      </c>
      <c r="E462" s="2">
        <f t="shared" si="168"/>
        <v>3113</v>
      </c>
      <c r="F462" s="3">
        <v>3113</v>
      </c>
      <c r="G462" s="3">
        <f t="shared" si="183"/>
        <v>0.001610305958132045</v>
      </c>
      <c r="H462" s="3">
        <f t="shared" si="189"/>
        <v>0.7391304347826111</v>
      </c>
      <c r="I462" s="3">
        <f t="shared" si="190"/>
        <v>0.5234256156350322</v>
      </c>
      <c r="J462" s="3">
        <f t="shared" si="169"/>
        <v>0.0015103131146411587</v>
      </c>
      <c r="K462" s="3">
        <f t="shared" si="184"/>
        <v>9.999284349088643E-05</v>
      </c>
      <c r="L462" s="3">
        <v>3022</v>
      </c>
      <c r="M462" s="3">
        <f t="shared" si="185"/>
        <v>0.0028359423314599096</v>
      </c>
      <c r="N462" s="3">
        <f t="shared" si="186"/>
        <v>0.0012256363733278645</v>
      </c>
      <c r="O462" s="3">
        <f t="shared" si="170"/>
        <v>0</v>
      </c>
      <c r="P462" s="3">
        <v>21</v>
      </c>
      <c r="Q462" s="3">
        <f t="shared" si="171"/>
        <v>2.4165930181175432E-05</v>
      </c>
      <c r="R462" s="3">
        <f t="shared" si="187"/>
        <v>0.0015861400279508697</v>
      </c>
      <c r="S462" s="3">
        <f t="shared" si="172"/>
        <v>0.002811776401278734</v>
      </c>
      <c r="T462" s="3">
        <f t="shared" si="191"/>
        <v>0.9387566283694199</v>
      </c>
      <c r="U462" s="3">
        <v>8</v>
      </c>
      <c r="V462" s="3">
        <f t="shared" si="173"/>
        <v>0.0010489052051920807</v>
      </c>
      <c r="W462" s="3">
        <f t="shared" si="188"/>
        <v>0.0005614007529399644</v>
      </c>
      <c r="X462" s="3">
        <f t="shared" si="174"/>
        <v>0.002274541578519945</v>
      </c>
      <c r="Y462" s="3">
        <v>8</v>
      </c>
      <c r="Z462" s="3">
        <f t="shared" si="175"/>
        <v>0.00022765430693491933</v>
      </c>
      <c r="AA462" s="3">
        <f t="shared" si="176"/>
        <v>0.0013826516511971257</v>
      </c>
      <c r="AB462" s="3">
        <v>0</v>
      </c>
      <c r="AC462" s="3">
        <f t="shared" si="177"/>
        <v>0</v>
      </c>
      <c r="AD462" s="3">
        <f t="shared" si="178"/>
        <v>0.001610305958132045</v>
      </c>
      <c r="AE462" s="3">
        <v>9</v>
      </c>
      <c r="AF462" s="3">
        <f t="shared" si="179"/>
        <v>0.0002810743285446596</v>
      </c>
      <c r="AG462" s="3">
        <f t="shared" si="180"/>
        <v>0.0013292316295873854</v>
      </c>
      <c r="AH462" s="3">
        <v>45</v>
      </c>
      <c r="AI462" s="3">
        <f t="shared" si="181"/>
        <v>0.0008777233806003628</v>
      </c>
      <c r="AJ462" s="3">
        <f t="shared" si="182"/>
        <v>0.0007325825775316823</v>
      </c>
    </row>
    <row r="463" spans="1:36" ht="15" customHeight="1">
      <c r="A463" s="2" t="s">
        <v>1413</v>
      </c>
      <c r="B463" s="2" t="s">
        <v>1414</v>
      </c>
      <c r="C463" s="2" t="s">
        <v>22</v>
      </c>
      <c r="D463" s="2" t="s">
        <v>1415</v>
      </c>
      <c r="E463" s="2">
        <f t="shared" si="168"/>
        <v>3897</v>
      </c>
      <c r="F463" s="3">
        <v>3897</v>
      </c>
      <c r="G463" s="3">
        <f t="shared" si="183"/>
        <v>0.001610305958132045</v>
      </c>
      <c r="H463" s="3">
        <f t="shared" si="189"/>
        <v>0.7407407407407431</v>
      </c>
      <c r="I463" s="3">
        <f t="shared" si="190"/>
        <v>0.5269494288231963</v>
      </c>
      <c r="J463" s="3">
        <f t="shared" si="169"/>
        <v>0.0018906810818363623</v>
      </c>
      <c r="K463" s="3">
        <f t="shared" si="184"/>
        <v>0.0002803751237043172</v>
      </c>
      <c r="L463" s="3">
        <v>3755</v>
      </c>
      <c r="M463" s="3">
        <f t="shared" si="185"/>
        <v>0.003523813188164117</v>
      </c>
      <c r="N463" s="3">
        <f t="shared" si="186"/>
        <v>0.0019135072300320718</v>
      </c>
      <c r="O463" s="3">
        <f t="shared" si="170"/>
        <v>0</v>
      </c>
      <c r="P463" s="3">
        <v>37</v>
      </c>
      <c r="Q463" s="3">
        <f t="shared" si="171"/>
        <v>4.2578067462070995E-05</v>
      </c>
      <c r="R463" s="3">
        <f t="shared" si="187"/>
        <v>0.001567727890669974</v>
      </c>
      <c r="S463" s="3">
        <f t="shared" si="172"/>
        <v>0.003481235120702046</v>
      </c>
      <c r="T463" s="3">
        <f t="shared" si="191"/>
        <v>0.938799206436882</v>
      </c>
      <c r="U463" s="3">
        <v>23</v>
      </c>
      <c r="V463" s="3">
        <f t="shared" si="173"/>
        <v>0.003015602464927232</v>
      </c>
      <c r="W463" s="3">
        <f t="shared" si="188"/>
        <v>0.001405296506795187</v>
      </c>
      <c r="X463" s="3">
        <f t="shared" si="174"/>
        <v>0.00211851668136893</v>
      </c>
      <c r="Y463" s="3">
        <v>26</v>
      </c>
      <c r="Z463" s="3">
        <f t="shared" si="175"/>
        <v>0.0007398764975384878</v>
      </c>
      <c r="AA463" s="3">
        <f t="shared" si="176"/>
        <v>0.0008704294605935573</v>
      </c>
      <c r="AB463" s="3">
        <v>0</v>
      </c>
      <c r="AC463" s="3">
        <f t="shared" si="177"/>
        <v>0</v>
      </c>
      <c r="AD463" s="3">
        <f t="shared" si="178"/>
        <v>0.001610305958132045</v>
      </c>
      <c r="AE463" s="3">
        <v>19</v>
      </c>
      <c r="AF463" s="3">
        <f t="shared" si="179"/>
        <v>0.0005933791380387258</v>
      </c>
      <c r="AG463" s="3">
        <f t="shared" si="180"/>
        <v>0.0010169268200933192</v>
      </c>
      <c r="AH463" s="3">
        <v>37</v>
      </c>
      <c r="AI463" s="3">
        <f t="shared" si="181"/>
        <v>0.0007216836684936316</v>
      </c>
      <c r="AJ463" s="3">
        <f t="shared" si="182"/>
        <v>0.0008886222896384134</v>
      </c>
    </row>
    <row r="464" spans="1:36" ht="15" customHeight="1">
      <c r="A464" s="2" t="s">
        <v>1416</v>
      </c>
      <c r="B464" s="2" t="s">
        <v>1417</v>
      </c>
      <c r="C464" s="2" t="s">
        <v>22</v>
      </c>
      <c r="D464" s="2" t="s">
        <v>1418</v>
      </c>
      <c r="E464" s="2">
        <f t="shared" si="168"/>
        <v>4684</v>
      </c>
      <c r="F464" s="3">
        <v>4684</v>
      </c>
      <c r="G464" s="3">
        <f t="shared" si="183"/>
        <v>0.001610305958132045</v>
      </c>
      <c r="H464" s="3">
        <f t="shared" si="189"/>
        <v>0.7423510466988752</v>
      </c>
      <c r="I464" s="3">
        <f t="shared" si="190"/>
        <v>0.5311845736749099</v>
      </c>
      <c r="J464" s="3">
        <f t="shared" si="169"/>
        <v>0.0022725045387019553</v>
      </c>
      <c r="K464" s="3">
        <f t="shared" si="184"/>
        <v>0.0006621985805699102</v>
      </c>
      <c r="L464" s="3">
        <v>4513</v>
      </c>
      <c r="M464" s="3">
        <f t="shared" si="185"/>
        <v>0.004235144851713624</v>
      </c>
      <c r="N464" s="3">
        <f t="shared" si="186"/>
        <v>0.0026248388935815785</v>
      </c>
      <c r="O464" s="3">
        <f t="shared" si="170"/>
        <v>0</v>
      </c>
      <c r="P464" s="3">
        <v>54</v>
      </c>
      <c r="Q464" s="3">
        <f t="shared" si="171"/>
        <v>6.214096332302253E-05</v>
      </c>
      <c r="R464" s="3">
        <f t="shared" si="187"/>
        <v>0.0015481649948090226</v>
      </c>
      <c r="S464" s="3">
        <f t="shared" si="172"/>
        <v>0.004173003888390601</v>
      </c>
      <c r="T464" s="3">
        <f t="shared" si="191"/>
        <v>0.938861347400205</v>
      </c>
      <c r="U464" s="3">
        <v>23</v>
      </c>
      <c r="V464" s="3">
        <f t="shared" si="173"/>
        <v>0.003015602464927232</v>
      </c>
      <c r="W464" s="3">
        <f t="shared" si="188"/>
        <v>0.001405296506795187</v>
      </c>
      <c r="X464" s="3">
        <f t="shared" si="174"/>
        <v>0.002829848344918437</v>
      </c>
      <c r="Y464" s="3">
        <v>38</v>
      </c>
      <c r="Z464" s="3">
        <f t="shared" si="175"/>
        <v>0.0010813579579408668</v>
      </c>
      <c r="AA464" s="3">
        <f t="shared" si="176"/>
        <v>0.0005289480001911782</v>
      </c>
      <c r="AB464" s="3">
        <v>0</v>
      </c>
      <c r="AC464" s="3">
        <f t="shared" si="177"/>
        <v>0</v>
      </c>
      <c r="AD464" s="3">
        <f t="shared" si="178"/>
        <v>0.001610305958132045</v>
      </c>
      <c r="AE464" s="3">
        <v>5</v>
      </c>
      <c r="AF464" s="3">
        <f t="shared" si="179"/>
        <v>0.0001561524047470331</v>
      </c>
      <c r="AG464" s="3">
        <f t="shared" si="180"/>
        <v>0.001454153553385012</v>
      </c>
      <c r="AH464" s="3">
        <v>51</v>
      </c>
      <c r="AI464" s="3">
        <f t="shared" si="181"/>
        <v>0.0009947531646804111</v>
      </c>
      <c r="AJ464" s="3">
        <f t="shared" si="182"/>
        <v>0.0006155527934516339</v>
      </c>
    </row>
    <row r="465" spans="1:36" ht="15" customHeight="1">
      <c r="A465" s="2" t="s">
        <v>1419</v>
      </c>
      <c r="B465" s="2" t="s">
        <v>1420</v>
      </c>
      <c r="C465" s="2" t="s">
        <v>22</v>
      </c>
      <c r="D465" s="2" t="s">
        <v>1421</v>
      </c>
      <c r="E465" s="2">
        <f t="shared" si="168"/>
        <v>2680</v>
      </c>
      <c r="F465" s="3">
        <v>2680</v>
      </c>
      <c r="G465" s="3">
        <f t="shared" si="183"/>
        <v>0.001610305958132045</v>
      </c>
      <c r="H465" s="3">
        <f t="shared" si="189"/>
        <v>0.7439613526570072</v>
      </c>
      <c r="I465" s="3">
        <f t="shared" si="190"/>
        <v>0.5335710069472138</v>
      </c>
      <c r="J465" s="3">
        <f t="shared" si="169"/>
        <v>0.001300237438881563</v>
      </c>
      <c r="K465" s="3">
        <f t="shared" si="184"/>
        <v>0.00031006851925048217</v>
      </c>
      <c r="L465" s="3">
        <v>2543</v>
      </c>
      <c r="M465" s="3">
        <f t="shared" si="185"/>
        <v>0.0023864332723039544</v>
      </c>
      <c r="N465" s="3">
        <f t="shared" si="186"/>
        <v>0.0007761273141719093</v>
      </c>
      <c r="O465" s="3">
        <f t="shared" si="170"/>
        <v>0</v>
      </c>
      <c r="P465" s="3">
        <v>37</v>
      </c>
      <c r="Q465" s="3">
        <f t="shared" si="171"/>
        <v>4.2578067462070995E-05</v>
      </c>
      <c r="R465" s="3">
        <f t="shared" si="187"/>
        <v>0.001567727890669974</v>
      </c>
      <c r="S465" s="3">
        <f t="shared" si="172"/>
        <v>0.0023438552048418836</v>
      </c>
      <c r="T465" s="3">
        <f t="shared" si="191"/>
        <v>0.9389039254676671</v>
      </c>
      <c r="U465" s="3">
        <v>11</v>
      </c>
      <c r="V465" s="3">
        <f t="shared" si="173"/>
        <v>0.001442244657139111</v>
      </c>
      <c r="W465" s="3">
        <f t="shared" si="188"/>
        <v>0.00016806130099293408</v>
      </c>
      <c r="X465" s="3">
        <f t="shared" si="174"/>
        <v>0.0022183719713110206</v>
      </c>
      <c r="Y465" s="3">
        <v>24</v>
      </c>
      <c r="Z465" s="3">
        <f t="shared" si="175"/>
        <v>0.000682962920804758</v>
      </c>
      <c r="AA465" s="3">
        <f t="shared" si="176"/>
        <v>0.0009273430373272871</v>
      </c>
      <c r="AB465" s="3">
        <v>1</v>
      </c>
      <c r="AC465" s="3">
        <f t="shared" si="177"/>
        <v>0.001976284584980237</v>
      </c>
      <c r="AD465" s="3">
        <f t="shared" si="178"/>
        <v>0.00036597862684819194</v>
      </c>
      <c r="AE465" s="3">
        <v>18</v>
      </c>
      <c r="AF465" s="3">
        <f t="shared" si="179"/>
        <v>0.0005621486570893192</v>
      </c>
      <c r="AG465" s="3">
        <f t="shared" si="180"/>
        <v>0.001048157301042726</v>
      </c>
      <c r="AH465" s="3">
        <v>46</v>
      </c>
      <c r="AI465" s="3">
        <f t="shared" si="181"/>
        <v>0.0008972283446137042</v>
      </c>
      <c r="AJ465" s="3">
        <f t="shared" si="182"/>
        <v>0.0007130776135183408</v>
      </c>
    </row>
    <row r="466" spans="1:36" ht="15" customHeight="1">
      <c r="A466" s="2" t="s">
        <v>1422</v>
      </c>
      <c r="B466" s="2" t="s">
        <v>1423</v>
      </c>
      <c r="C466" s="2" t="s">
        <v>22</v>
      </c>
      <c r="D466" s="2" t="s">
        <v>1424</v>
      </c>
      <c r="E466" s="2">
        <f t="shared" si="168"/>
        <v>2744</v>
      </c>
      <c r="F466" s="3">
        <v>2744</v>
      </c>
      <c r="G466" s="3">
        <f t="shared" si="183"/>
        <v>0.001610305958132045</v>
      </c>
      <c r="H466" s="3">
        <f t="shared" si="189"/>
        <v>0.7455716586151393</v>
      </c>
      <c r="I466" s="3">
        <f t="shared" si="190"/>
        <v>0.5360484681500776</v>
      </c>
      <c r="J466" s="3">
        <f t="shared" si="169"/>
        <v>0.0013312878851832121</v>
      </c>
      <c r="K466" s="3">
        <f t="shared" si="184"/>
        <v>0.000279018072948833</v>
      </c>
      <c r="L466" s="3">
        <v>2640</v>
      </c>
      <c r="M466" s="3">
        <f t="shared" si="185"/>
        <v>0.00247746120286372</v>
      </c>
      <c r="N466" s="3">
        <f t="shared" si="186"/>
        <v>0.0008671552447316749</v>
      </c>
      <c r="O466" s="3">
        <f t="shared" si="170"/>
        <v>0</v>
      </c>
      <c r="P466" s="3">
        <v>36</v>
      </c>
      <c r="Q466" s="3">
        <f t="shared" si="171"/>
        <v>4.1427308882015026E-05</v>
      </c>
      <c r="R466" s="3">
        <f t="shared" si="187"/>
        <v>0.0015688786492500302</v>
      </c>
      <c r="S466" s="3">
        <f t="shared" si="172"/>
        <v>0.002436033893981705</v>
      </c>
      <c r="T466" s="3">
        <f t="shared" si="191"/>
        <v>0.9389453527765491</v>
      </c>
      <c r="U466" s="3">
        <v>4</v>
      </c>
      <c r="V466" s="3">
        <f t="shared" si="173"/>
        <v>0.0005244526025960404</v>
      </c>
      <c r="W466" s="3">
        <f t="shared" si="188"/>
        <v>0.0010858533555360046</v>
      </c>
      <c r="X466" s="3">
        <f t="shared" si="174"/>
        <v>0.0013916078473277154</v>
      </c>
      <c r="Y466" s="3">
        <v>14</v>
      </c>
      <c r="Z466" s="3">
        <f t="shared" si="175"/>
        <v>0.0003983950371361088</v>
      </c>
      <c r="AA466" s="3">
        <f t="shared" si="176"/>
        <v>0.0012119109209959363</v>
      </c>
      <c r="AB466" s="3">
        <v>0</v>
      </c>
      <c r="AC466" s="3">
        <f t="shared" si="177"/>
        <v>0</v>
      </c>
      <c r="AD466" s="3">
        <f t="shared" si="178"/>
        <v>0.001610305958132045</v>
      </c>
      <c r="AE466" s="3">
        <v>5</v>
      </c>
      <c r="AF466" s="3">
        <f t="shared" si="179"/>
        <v>0.0001561524047470331</v>
      </c>
      <c r="AG466" s="3">
        <f t="shared" si="180"/>
        <v>0.001454153553385012</v>
      </c>
      <c r="AH466" s="3">
        <v>45</v>
      </c>
      <c r="AI466" s="3">
        <f t="shared" si="181"/>
        <v>0.0008777233806003628</v>
      </c>
      <c r="AJ466" s="3">
        <f t="shared" si="182"/>
        <v>0.0007325825775316823</v>
      </c>
    </row>
    <row r="467" spans="1:36" ht="15" customHeight="1">
      <c r="A467" s="2" t="s">
        <v>1425</v>
      </c>
      <c r="B467" s="2" t="s">
        <v>1426</v>
      </c>
      <c r="C467" s="2" t="s">
        <v>22</v>
      </c>
      <c r="D467" s="2" t="s">
        <v>1427</v>
      </c>
      <c r="E467" s="2">
        <f t="shared" si="168"/>
        <v>4456</v>
      </c>
      <c r="F467" s="3">
        <v>4456</v>
      </c>
      <c r="G467" s="3">
        <f t="shared" si="183"/>
        <v>0.001610305958132045</v>
      </c>
      <c r="H467" s="3">
        <f t="shared" si="189"/>
        <v>0.7471819645732714</v>
      </c>
      <c r="I467" s="3">
        <f t="shared" si="190"/>
        <v>0.5378343047671418</v>
      </c>
      <c r="J467" s="3">
        <f t="shared" si="169"/>
        <v>0.00216188732375233</v>
      </c>
      <c r="K467" s="3">
        <f t="shared" si="184"/>
        <v>0.0005515813656202849</v>
      </c>
      <c r="L467" s="3">
        <v>1903</v>
      </c>
      <c r="M467" s="3">
        <f t="shared" si="185"/>
        <v>0.0017858366170642648</v>
      </c>
      <c r="N467" s="3">
        <f t="shared" si="186"/>
        <v>0.00017553065893221968</v>
      </c>
      <c r="O467" s="3">
        <f t="shared" si="170"/>
        <v>0</v>
      </c>
      <c r="P467" s="3">
        <v>1456</v>
      </c>
      <c r="Q467" s="3">
        <f t="shared" si="171"/>
        <v>0.0016755044925614966</v>
      </c>
      <c r="R467" s="3">
        <f t="shared" si="187"/>
        <v>6.519853442945147E-05</v>
      </c>
      <c r="S467" s="3">
        <f t="shared" si="172"/>
        <v>0.00011033212450276822</v>
      </c>
      <c r="T467" s="3">
        <f t="shared" si="191"/>
        <v>0.9406208572691106</v>
      </c>
      <c r="U467" s="3">
        <v>12</v>
      </c>
      <c r="V467" s="3">
        <f t="shared" si="173"/>
        <v>0.0015733578077881212</v>
      </c>
      <c r="W467" s="3">
        <f t="shared" si="188"/>
        <v>3.6948150343923914E-05</v>
      </c>
      <c r="X467" s="3">
        <f t="shared" si="174"/>
        <v>0.0017488884667203409</v>
      </c>
      <c r="Y467" s="3">
        <v>915</v>
      </c>
      <c r="Z467" s="3">
        <f t="shared" si="175"/>
        <v>0.0260379613556814</v>
      </c>
      <c r="AA467" s="3">
        <f t="shared" si="176"/>
        <v>0.024427655397549354</v>
      </c>
      <c r="AB467" s="3">
        <v>0</v>
      </c>
      <c r="AC467" s="3">
        <f t="shared" si="177"/>
        <v>0</v>
      </c>
      <c r="AD467" s="3">
        <f t="shared" si="178"/>
        <v>0.001610305958132045</v>
      </c>
      <c r="AE467" s="3">
        <v>20</v>
      </c>
      <c r="AF467" s="3">
        <f t="shared" si="179"/>
        <v>0.0006246096189881324</v>
      </c>
      <c r="AG467" s="3">
        <f t="shared" si="180"/>
        <v>0.0009856963391439127</v>
      </c>
      <c r="AH467" s="3">
        <v>150</v>
      </c>
      <c r="AI467" s="3">
        <f t="shared" si="181"/>
        <v>0.0029257446020012094</v>
      </c>
      <c r="AJ467" s="3">
        <f t="shared" si="182"/>
        <v>0.0013154386438691643</v>
      </c>
    </row>
    <row r="468" spans="1:36" ht="15" customHeight="1">
      <c r="A468" s="2" t="s">
        <v>1428</v>
      </c>
      <c r="B468" s="2" t="s">
        <v>1429</v>
      </c>
      <c r="C468" s="2" t="s">
        <v>22</v>
      </c>
      <c r="D468" s="2" t="s">
        <v>1430</v>
      </c>
      <c r="E468" s="2">
        <f t="shared" si="168"/>
        <v>3078</v>
      </c>
      <c r="F468" s="3">
        <v>3078</v>
      </c>
      <c r="G468" s="3">
        <f t="shared" si="183"/>
        <v>0.001610305958132045</v>
      </c>
      <c r="H468" s="3">
        <f t="shared" si="189"/>
        <v>0.7487922705314034</v>
      </c>
      <c r="I468" s="3">
        <f t="shared" si="190"/>
        <v>0.5395910499837179</v>
      </c>
      <c r="J468" s="3">
        <f t="shared" si="169"/>
        <v>0.0014933324018199443</v>
      </c>
      <c r="K468" s="3">
        <f t="shared" si="184"/>
        <v>0.0001169735563121008</v>
      </c>
      <c r="L468" s="3">
        <v>1872</v>
      </c>
      <c r="M468" s="3">
        <f t="shared" si="185"/>
        <v>0.0017567452165760922</v>
      </c>
      <c r="N468" s="3">
        <f t="shared" si="186"/>
        <v>0.00014643925844404714</v>
      </c>
      <c r="O468" s="3">
        <f t="shared" si="170"/>
        <v>0</v>
      </c>
      <c r="P468" s="3">
        <v>1050</v>
      </c>
      <c r="Q468" s="3">
        <f t="shared" si="171"/>
        <v>0.0012082965090587715</v>
      </c>
      <c r="R468" s="3">
        <f t="shared" si="187"/>
        <v>0.0004020094490732736</v>
      </c>
      <c r="S468" s="3">
        <f t="shared" si="172"/>
        <v>0.0005484487075173208</v>
      </c>
      <c r="T468" s="3">
        <f t="shared" si="191"/>
        <v>0.9418291537781693</v>
      </c>
      <c r="U468" s="3">
        <v>26</v>
      </c>
      <c r="V468" s="3">
        <f t="shared" si="173"/>
        <v>0.0034089419168742627</v>
      </c>
      <c r="W468" s="3">
        <f t="shared" si="188"/>
        <v>0.0017986359587422176</v>
      </c>
      <c r="X468" s="3">
        <f t="shared" si="174"/>
        <v>4.189074216612537E-05</v>
      </c>
      <c r="Y468" s="3">
        <v>4</v>
      </c>
      <c r="Z468" s="3">
        <f t="shared" si="175"/>
        <v>0.00011382715346745967</v>
      </c>
      <c r="AA468" s="3">
        <f t="shared" si="176"/>
        <v>0.0014964788046645855</v>
      </c>
      <c r="AB468" s="3">
        <v>0</v>
      </c>
      <c r="AC468" s="3">
        <f t="shared" si="177"/>
        <v>0</v>
      </c>
      <c r="AD468" s="3">
        <f t="shared" si="178"/>
        <v>0.001610305958132045</v>
      </c>
      <c r="AE468" s="3">
        <v>51</v>
      </c>
      <c r="AF468" s="3">
        <f t="shared" si="179"/>
        <v>0.0015927545284197377</v>
      </c>
      <c r="AG468" s="3">
        <f t="shared" si="180"/>
        <v>1.7551429712307385E-05</v>
      </c>
      <c r="AH468" s="3">
        <v>75</v>
      </c>
      <c r="AI468" s="3">
        <f t="shared" si="181"/>
        <v>0.0014628723010006047</v>
      </c>
      <c r="AJ468" s="3">
        <f t="shared" si="182"/>
        <v>0.0001474336571314404</v>
      </c>
    </row>
    <row r="469" spans="1:36" ht="15" customHeight="1">
      <c r="A469" s="2" t="s">
        <v>1431</v>
      </c>
      <c r="B469" s="2" t="s">
        <v>1432</v>
      </c>
      <c r="C469" s="2" t="s">
        <v>22</v>
      </c>
      <c r="D469" s="2" t="s">
        <v>1433</v>
      </c>
      <c r="E469" s="2">
        <f t="shared" si="168"/>
        <v>5942</v>
      </c>
      <c r="F469" s="3">
        <v>5942</v>
      </c>
      <c r="G469" s="3">
        <f t="shared" si="183"/>
        <v>0.001610305958132045</v>
      </c>
      <c r="H469" s="3">
        <f t="shared" si="189"/>
        <v>0.7504025764895355</v>
      </c>
      <c r="I469" s="3">
        <f t="shared" si="190"/>
        <v>0.5414913753381873</v>
      </c>
      <c r="J469" s="3">
        <f t="shared" si="169"/>
        <v>0.002882839873818749</v>
      </c>
      <c r="K469" s="3">
        <f t="shared" si="184"/>
        <v>0.001272533915686704</v>
      </c>
      <c r="L469" s="3">
        <v>2025</v>
      </c>
      <c r="M469" s="3">
        <f t="shared" si="185"/>
        <v>0.0019003253544693306</v>
      </c>
      <c r="N469" s="3">
        <f t="shared" si="186"/>
        <v>0.00029001939633728556</v>
      </c>
      <c r="O469" s="3">
        <f t="shared" si="170"/>
        <v>0</v>
      </c>
      <c r="P469" s="3">
        <v>3573</v>
      </c>
      <c r="Q469" s="3">
        <f t="shared" si="171"/>
        <v>0.004111660406539991</v>
      </c>
      <c r="R469" s="3">
        <f t="shared" si="187"/>
        <v>0.002501354448407946</v>
      </c>
      <c r="S469" s="3">
        <f t="shared" si="172"/>
        <v>0.0022113350520706608</v>
      </c>
      <c r="T469" s="3">
        <f t="shared" si="191"/>
        <v>0.9459408141847093</v>
      </c>
      <c r="U469" s="3">
        <v>36</v>
      </c>
      <c r="V469" s="3">
        <f t="shared" si="173"/>
        <v>0.0047200734233643635</v>
      </c>
      <c r="W469" s="3">
        <f t="shared" si="188"/>
        <v>0.003109767465232318</v>
      </c>
      <c r="X469" s="3">
        <f t="shared" si="174"/>
        <v>0.0012094421107629876</v>
      </c>
      <c r="Y469" s="3">
        <v>37</v>
      </c>
      <c r="Z469" s="3">
        <f t="shared" si="175"/>
        <v>0.001052901169574002</v>
      </c>
      <c r="AA469" s="3">
        <f t="shared" si="176"/>
        <v>0.0005574047885580431</v>
      </c>
      <c r="AB469" s="3">
        <v>0</v>
      </c>
      <c r="AC469" s="3">
        <f t="shared" si="177"/>
        <v>0</v>
      </c>
      <c r="AD469" s="3">
        <f t="shared" si="178"/>
        <v>0.001610305958132045</v>
      </c>
      <c r="AE469" s="3">
        <v>67</v>
      </c>
      <c r="AF469" s="3">
        <f t="shared" si="179"/>
        <v>0.0020924422236102435</v>
      </c>
      <c r="AG469" s="3">
        <f t="shared" si="180"/>
        <v>0.00048213626547819843</v>
      </c>
      <c r="AH469" s="3">
        <v>204</v>
      </c>
      <c r="AI469" s="3">
        <f t="shared" si="181"/>
        <v>0.003979012658721645</v>
      </c>
      <c r="AJ469" s="3">
        <f t="shared" si="182"/>
        <v>0.0023687067005895993</v>
      </c>
    </row>
    <row r="470" spans="1:36" ht="15" customHeight="1">
      <c r="A470" s="2" t="s">
        <v>1434</v>
      </c>
      <c r="B470" s="2" t="s">
        <v>1435</v>
      </c>
      <c r="C470" s="2" t="s">
        <v>22</v>
      </c>
      <c r="D470" s="2" t="s">
        <v>1436</v>
      </c>
      <c r="E470" s="2">
        <f t="shared" si="168"/>
        <v>4227</v>
      </c>
      <c r="F470" s="3">
        <v>4227</v>
      </c>
      <c r="G470" s="3">
        <f t="shared" si="183"/>
        <v>0.001610305958132045</v>
      </c>
      <c r="H470" s="3">
        <f t="shared" si="189"/>
        <v>0.7520128824476675</v>
      </c>
      <c r="I470" s="3">
        <f t="shared" si="190"/>
        <v>0.5426174940667616</v>
      </c>
      <c r="J470" s="3">
        <f t="shared" si="169"/>
        <v>0.002050784945579241</v>
      </c>
      <c r="K470" s="3">
        <f t="shared" si="184"/>
        <v>0.00044047898744719607</v>
      </c>
      <c r="L470" s="3">
        <v>1200</v>
      </c>
      <c r="M470" s="3">
        <f t="shared" si="185"/>
        <v>0.0011261187285744182</v>
      </c>
      <c r="N470" s="3">
        <f t="shared" si="186"/>
        <v>0.0004841872295576269</v>
      </c>
      <c r="O470" s="3">
        <f t="shared" si="170"/>
        <v>0</v>
      </c>
      <c r="P470" s="3">
        <v>2817</v>
      </c>
      <c r="Q470" s="3">
        <f t="shared" si="171"/>
        <v>0.0032416869200176755</v>
      </c>
      <c r="R470" s="3">
        <f t="shared" si="187"/>
        <v>0.0016313809618856304</v>
      </c>
      <c r="S470" s="3">
        <f t="shared" si="172"/>
        <v>0.002115568191443257</v>
      </c>
      <c r="T470" s="3">
        <f t="shared" si="191"/>
        <v>0.949182501104727</v>
      </c>
      <c r="U470" s="3">
        <v>13</v>
      </c>
      <c r="V470" s="3">
        <f t="shared" si="173"/>
        <v>0.0017044709584371313</v>
      </c>
      <c r="W470" s="3">
        <f t="shared" si="188"/>
        <v>9.416500030508626E-05</v>
      </c>
      <c r="X470" s="3">
        <f t="shared" si="174"/>
        <v>0.001031953728269332</v>
      </c>
      <c r="Y470" s="3">
        <v>48</v>
      </c>
      <c r="Z470" s="3">
        <f t="shared" si="175"/>
        <v>0.001365925841609516</v>
      </c>
      <c r="AA470" s="3">
        <f t="shared" si="176"/>
        <v>0.000244380116522529</v>
      </c>
      <c r="AB470" s="3">
        <v>0</v>
      </c>
      <c r="AC470" s="3">
        <f t="shared" si="177"/>
        <v>0</v>
      </c>
      <c r="AD470" s="3">
        <f t="shared" si="178"/>
        <v>0.001610305958132045</v>
      </c>
      <c r="AE470" s="3">
        <v>38</v>
      </c>
      <c r="AF470" s="3">
        <f t="shared" si="179"/>
        <v>0.0011867582760774517</v>
      </c>
      <c r="AG470" s="3">
        <f t="shared" si="180"/>
        <v>0.0004235476820545934</v>
      </c>
      <c r="AH470" s="3">
        <v>111</v>
      </c>
      <c r="AI470" s="3">
        <f t="shared" si="181"/>
        <v>0.0021650510054808947</v>
      </c>
      <c r="AJ470" s="3">
        <f t="shared" si="182"/>
        <v>0.0005547450473488496</v>
      </c>
    </row>
    <row r="471" spans="1:36" ht="15" customHeight="1">
      <c r="A471" s="2" t="s">
        <v>1437</v>
      </c>
      <c r="B471" s="2" t="s">
        <v>1438</v>
      </c>
      <c r="C471" s="2" t="s">
        <v>22</v>
      </c>
      <c r="D471" s="2" t="s">
        <v>1439</v>
      </c>
      <c r="E471" s="2">
        <f t="shared" si="168"/>
        <v>2656</v>
      </c>
      <c r="F471" s="3">
        <v>2656</v>
      </c>
      <c r="G471" s="3">
        <f t="shared" si="183"/>
        <v>0.001610305958132045</v>
      </c>
      <c r="H471" s="3">
        <f t="shared" si="189"/>
        <v>0.7536231884057996</v>
      </c>
      <c r="I471" s="3">
        <f t="shared" si="190"/>
        <v>0.5426738000031903</v>
      </c>
      <c r="J471" s="3">
        <f t="shared" si="169"/>
        <v>0.0012885935215184445</v>
      </c>
      <c r="K471" s="3">
        <f t="shared" si="184"/>
        <v>0.00032171243661360057</v>
      </c>
      <c r="L471" s="3">
        <v>60</v>
      </c>
      <c r="M471" s="3">
        <f t="shared" si="185"/>
        <v>5.6305936428720906E-05</v>
      </c>
      <c r="N471" s="3">
        <f t="shared" si="186"/>
        <v>0.001554000021703324</v>
      </c>
      <c r="O471" s="3">
        <f t="shared" si="170"/>
        <v>0</v>
      </c>
      <c r="P471" s="3">
        <v>2524</v>
      </c>
      <c r="Q471" s="3">
        <f t="shared" si="171"/>
        <v>0.0029045146560612756</v>
      </c>
      <c r="R471" s="3">
        <f t="shared" si="187"/>
        <v>0.0012942086979292305</v>
      </c>
      <c r="S471" s="3">
        <f t="shared" si="172"/>
        <v>0.0028482087196325546</v>
      </c>
      <c r="T471" s="3">
        <f t="shared" si="191"/>
        <v>0.9520870157607882</v>
      </c>
      <c r="U471" s="3">
        <v>6</v>
      </c>
      <c r="V471" s="3">
        <f t="shared" si="173"/>
        <v>0.0007866789038940606</v>
      </c>
      <c r="W471" s="3">
        <f t="shared" si="188"/>
        <v>0.0008236270542379845</v>
      </c>
      <c r="X471" s="3">
        <f t="shared" si="174"/>
        <v>0.0007673211178092636</v>
      </c>
      <c r="Y471" s="3">
        <v>8</v>
      </c>
      <c r="Z471" s="3">
        <f t="shared" si="175"/>
        <v>0.00022765430693491933</v>
      </c>
      <c r="AA471" s="3">
        <f t="shared" si="176"/>
        <v>0.0013826516511971257</v>
      </c>
      <c r="AB471" s="3">
        <v>0</v>
      </c>
      <c r="AC471" s="3">
        <f t="shared" si="177"/>
        <v>0</v>
      </c>
      <c r="AD471" s="3">
        <f t="shared" si="178"/>
        <v>0.001610305958132045</v>
      </c>
      <c r="AE471" s="3">
        <v>8</v>
      </c>
      <c r="AF471" s="3">
        <f t="shared" si="179"/>
        <v>0.00024984384759525296</v>
      </c>
      <c r="AG471" s="3">
        <f t="shared" si="180"/>
        <v>0.0013604621105367922</v>
      </c>
      <c r="AH471" s="3">
        <v>50</v>
      </c>
      <c r="AI471" s="3">
        <f t="shared" si="181"/>
        <v>0.0009752482006670697</v>
      </c>
      <c r="AJ471" s="3">
        <f t="shared" si="182"/>
        <v>0.0006350577574649754</v>
      </c>
    </row>
    <row r="472" spans="1:36" ht="15" customHeight="1">
      <c r="A472" s="2" t="s">
        <v>1440</v>
      </c>
      <c r="B472" s="2" t="s">
        <v>1441</v>
      </c>
      <c r="C472" s="2" t="s">
        <v>22</v>
      </c>
      <c r="D472" s="2" t="s">
        <v>1442</v>
      </c>
      <c r="E472" s="2">
        <f t="shared" si="168"/>
        <v>3879</v>
      </c>
      <c r="F472" s="3">
        <v>3879</v>
      </c>
      <c r="G472" s="3">
        <f t="shared" si="183"/>
        <v>0.001610305958132045</v>
      </c>
      <c r="H472" s="3">
        <f t="shared" si="189"/>
        <v>0.7552334943639316</v>
      </c>
      <c r="I472" s="3">
        <f t="shared" si="190"/>
        <v>0.5427629510692025</v>
      </c>
      <c r="J472" s="3">
        <f t="shared" si="169"/>
        <v>0.0018819481438140234</v>
      </c>
      <c r="K472" s="3">
        <f t="shared" si="184"/>
        <v>0.00027164218568197836</v>
      </c>
      <c r="L472" s="3">
        <v>95</v>
      </c>
      <c r="M472" s="3">
        <f t="shared" si="185"/>
        <v>8.915106601214143E-05</v>
      </c>
      <c r="N472" s="3">
        <f t="shared" si="186"/>
        <v>0.0015211548921199036</v>
      </c>
      <c r="O472" s="3">
        <f t="shared" si="170"/>
        <v>0</v>
      </c>
      <c r="P472" s="3">
        <v>3635</v>
      </c>
      <c r="Q472" s="3">
        <f t="shared" si="171"/>
        <v>0.004183007438503462</v>
      </c>
      <c r="R472" s="3">
        <f t="shared" si="187"/>
        <v>0.0025727014803714164</v>
      </c>
      <c r="S472" s="3">
        <f t="shared" si="172"/>
        <v>0.004093856372491321</v>
      </c>
      <c r="T472" s="3">
        <f t="shared" si="191"/>
        <v>0.9562700231992917</v>
      </c>
      <c r="U472" s="3">
        <v>23</v>
      </c>
      <c r="V472" s="3">
        <f t="shared" si="173"/>
        <v>0.003015602464927232</v>
      </c>
      <c r="W472" s="3">
        <f t="shared" si="188"/>
        <v>0.001405296506795187</v>
      </c>
      <c r="X472" s="3">
        <f t="shared" si="174"/>
        <v>0.0013161454407830456</v>
      </c>
      <c r="Y472" s="3">
        <v>8</v>
      </c>
      <c r="Z472" s="3">
        <f t="shared" si="175"/>
        <v>0.00022765430693491933</v>
      </c>
      <c r="AA472" s="3">
        <f t="shared" si="176"/>
        <v>0.0013826516511971257</v>
      </c>
      <c r="AB472" s="3">
        <v>3</v>
      </c>
      <c r="AC472" s="3">
        <f t="shared" si="177"/>
        <v>0.005928853754940711</v>
      </c>
      <c r="AD472" s="3">
        <f t="shared" si="178"/>
        <v>0.004318547796808666</v>
      </c>
      <c r="AE472" s="3">
        <v>19</v>
      </c>
      <c r="AF472" s="3">
        <f t="shared" si="179"/>
        <v>0.0005933791380387258</v>
      </c>
      <c r="AG472" s="3">
        <f t="shared" si="180"/>
        <v>0.0010169268200933192</v>
      </c>
      <c r="AH472" s="3">
        <v>96</v>
      </c>
      <c r="AI472" s="3">
        <f t="shared" si="181"/>
        <v>0.001872476545280774</v>
      </c>
      <c r="AJ472" s="3">
        <f t="shared" si="182"/>
        <v>0.0002621705871487289</v>
      </c>
    </row>
    <row r="473" spans="1:36" ht="15" customHeight="1">
      <c r="A473" s="2" t="s">
        <v>1443</v>
      </c>
      <c r="B473" s="2" t="s">
        <v>1444</v>
      </c>
      <c r="C473" s="2" t="s">
        <v>22</v>
      </c>
      <c r="D473" s="2" t="s">
        <v>1445</v>
      </c>
      <c r="E473" s="2">
        <f t="shared" si="168"/>
        <v>3111</v>
      </c>
      <c r="F473" s="3">
        <v>3111</v>
      </c>
      <c r="G473" s="3">
        <f t="shared" si="183"/>
        <v>0.001610305958132045</v>
      </c>
      <c r="H473" s="3">
        <f t="shared" si="189"/>
        <v>0.7568438003220637</v>
      </c>
      <c r="I473" s="3">
        <f t="shared" si="190"/>
        <v>0.5428811935357027</v>
      </c>
      <c r="J473" s="3">
        <f t="shared" si="169"/>
        <v>0.0015093427881942322</v>
      </c>
      <c r="K473" s="3">
        <f t="shared" si="184"/>
        <v>0.00010096316993781287</v>
      </c>
      <c r="L473" s="3">
        <v>126</v>
      </c>
      <c r="M473" s="3">
        <f t="shared" si="185"/>
        <v>0.00011824246650031391</v>
      </c>
      <c r="N473" s="3">
        <f t="shared" si="186"/>
        <v>0.0014920634916317313</v>
      </c>
      <c r="O473" s="3">
        <f t="shared" si="170"/>
        <v>0</v>
      </c>
      <c r="P473" s="3">
        <v>2900</v>
      </c>
      <c r="Q473" s="3">
        <f t="shared" si="171"/>
        <v>0.0033371998821623214</v>
      </c>
      <c r="R473" s="3">
        <f t="shared" si="187"/>
        <v>0.0017268939240302763</v>
      </c>
      <c r="S473" s="3">
        <f t="shared" si="172"/>
        <v>0.0032189574156620076</v>
      </c>
      <c r="T473" s="3">
        <f t="shared" si="191"/>
        <v>0.959607223081454</v>
      </c>
      <c r="U473" s="3">
        <v>3</v>
      </c>
      <c r="V473" s="3">
        <f t="shared" si="173"/>
        <v>0.0003933394519470303</v>
      </c>
      <c r="W473" s="3">
        <f t="shared" si="188"/>
        <v>0.0012169665061850148</v>
      </c>
      <c r="X473" s="3">
        <f t="shared" si="174"/>
        <v>0.001098724039684701</v>
      </c>
      <c r="Y473" s="3">
        <v>6</v>
      </c>
      <c r="Z473" s="3">
        <f t="shared" si="175"/>
        <v>0.0001707407302011895</v>
      </c>
      <c r="AA473" s="3">
        <f t="shared" si="176"/>
        <v>0.0014395652279308555</v>
      </c>
      <c r="AB473" s="3">
        <v>0</v>
      </c>
      <c r="AC473" s="3">
        <f t="shared" si="177"/>
        <v>0</v>
      </c>
      <c r="AD473" s="3">
        <f t="shared" si="178"/>
        <v>0.001610305958132045</v>
      </c>
      <c r="AE473" s="3">
        <v>9</v>
      </c>
      <c r="AF473" s="3">
        <f t="shared" si="179"/>
        <v>0.0002810743285446596</v>
      </c>
      <c r="AG473" s="3">
        <f t="shared" si="180"/>
        <v>0.0013292316295873854</v>
      </c>
      <c r="AH473" s="3">
        <v>67</v>
      </c>
      <c r="AI473" s="3">
        <f t="shared" si="181"/>
        <v>0.0013068325888938735</v>
      </c>
      <c r="AJ473" s="3">
        <f t="shared" si="182"/>
        <v>0.00030347336923817157</v>
      </c>
    </row>
    <row r="474" spans="1:36" ht="15" customHeight="1">
      <c r="A474" s="2" t="s">
        <v>1446</v>
      </c>
      <c r="B474" s="2" t="s">
        <v>1447</v>
      </c>
      <c r="C474" s="2" t="s">
        <v>22</v>
      </c>
      <c r="D474" s="2" t="s">
        <v>1448</v>
      </c>
      <c r="E474" s="2">
        <f t="shared" si="168"/>
        <v>2766</v>
      </c>
      <c r="F474" s="3">
        <v>2766</v>
      </c>
      <c r="G474" s="3">
        <f t="shared" si="183"/>
        <v>0.001610305958132045</v>
      </c>
      <c r="H474" s="3">
        <f t="shared" si="189"/>
        <v>0.7584541062801957</v>
      </c>
      <c r="I474" s="3">
        <f t="shared" si="190"/>
        <v>0.5431533388951082</v>
      </c>
      <c r="J474" s="3">
        <f t="shared" si="169"/>
        <v>0.001341961476099404</v>
      </c>
      <c r="K474" s="3">
        <f t="shared" si="184"/>
        <v>0.000268344482032641</v>
      </c>
      <c r="L474" s="3">
        <v>290</v>
      </c>
      <c r="M474" s="3">
        <f t="shared" si="185"/>
        <v>0.0002721453594054844</v>
      </c>
      <c r="N474" s="3">
        <f t="shared" si="186"/>
        <v>0.0013381605987265606</v>
      </c>
      <c r="O474" s="3">
        <f t="shared" si="170"/>
        <v>0</v>
      </c>
      <c r="P474" s="3">
        <v>2375</v>
      </c>
      <c r="Q474" s="3">
        <f t="shared" si="171"/>
        <v>0.0027330516276329354</v>
      </c>
      <c r="R474" s="3">
        <f t="shared" si="187"/>
        <v>0.0011227456695008904</v>
      </c>
      <c r="S474" s="3">
        <f t="shared" si="172"/>
        <v>0.0024609062682274512</v>
      </c>
      <c r="T474" s="3">
        <f t="shared" si="191"/>
        <v>0.9623402747090869</v>
      </c>
      <c r="U474" s="3">
        <v>5</v>
      </c>
      <c r="V474" s="3">
        <f t="shared" si="173"/>
        <v>0.0006555657532450505</v>
      </c>
      <c r="W474" s="3">
        <f t="shared" si="188"/>
        <v>0.0009547402048869946</v>
      </c>
      <c r="X474" s="3">
        <f t="shared" si="174"/>
        <v>0.0006825948454815102</v>
      </c>
      <c r="Y474" s="3">
        <v>5</v>
      </c>
      <c r="Z474" s="3">
        <f t="shared" si="175"/>
        <v>0.00014228394183432458</v>
      </c>
      <c r="AA474" s="3">
        <f t="shared" si="176"/>
        <v>0.0014680220162977206</v>
      </c>
      <c r="AB474" s="3">
        <v>0</v>
      </c>
      <c r="AC474" s="3">
        <f t="shared" si="177"/>
        <v>0</v>
      </c>
      <c r="AD474" s="3">
        <f t="shared" si="178"/>
        <v>0.001610305958132045</v>
      </c>
      <c r="AE474" s="3">
        <v>12</v>
      </c>
      <c r="AF474" s="3">
        <f t="shared" si="179"/>
        <v>0.00037476577139287947</v>
      </c>
      <c r="AG474" s="3">
        <f t="shared" si="180"/>
        <v>0.0012355401867391656</v>
      </c>
      <c r="AH474" s="3">
        <v>79</v>
      </c>
      <c r="AI474" s="3">
        <f t="shared" si="181"/>
        <v>0.0015408921570539702</v>
      </c>
      <c r="AJ474" s="3">
        <f t="shared" si="182"/>
        <v>6.941380107807491E-05</v>
      </c>
    </row>
    <row r="475" spans="1:36" ht="15" customHeight="1">
      <c r="A475" s="2" t="s">
        <v>1449</v>
      </c>
      <c r="B475" s="2" t="s">
        <v>1450</v>
      </c>
      <c r="C475" s="2" t="s">
        <v>22</v>
      </c>
      <c r="D475" s="2" t="s">
        <v>1451</v>
      </c>
      <c r="E475" s="2">
        <f t="shared" si="168"/>
        <v>4184</v>
      </c>
      <c r="F475" s="3">
        <v>4184</v>
      </c>
      <c r="G475" s="3">
        <f t="shared" si="183"/>
        <v>0.001610305958132045</v>
      </c>
      <c r="H475" s="3">
        <f t="shared" si="189"/>
        <v>0.7600644122383278</v>
      </c>
      <c r="I475" s="3">
        <f t="shared" si="190"/>
        <v>0.5464566204989265</v>
      </c>
      <c r="J475" s="3">
        <f t="shared" si="169"/>
        <v>0.002029922926970321</v>
      </c>
      <c r="K475" s="3">
        <f t="shared" si="184"/>
        <v>0.0004196169688382757</v>
      </c>
      <c r="L475" s="3">
        <v>3520</v>
      </c>
      <c r="M475" s="3">
        <f t="shared" si="185"/>
        <v>0.003303281603818293</v>
      </c>
      <c r="N475" s="3">
        <f t="shared" si="186"/>
        <v>0.001692975645686248</v>
      </c>
      <c r="O475" s="3">
        <f t="shared" si="170"/>
        <v>0</v>
      </c>
      <c r="P475" s="3">
        <v>214</v>
      </c>
      <c r="Q475" s="3">
        <f t="shared" si="171"/>
        <v>0.0002462623361319782</v>
      </c>
      <c r="R475" s="3">
        <f t="shared" si="187"/>
        <v>0.001364043622000067</v>
      </c>
      <c r="S475" s="3">
        <f t="shared" si="172"/>
        <v>0.0030570192676863148</v>
      </c>
      <c r="T475" s="3">
        <f t="shared" si="191"/>
        <v>0.9625865370452189</v>
      </c>
      <c r="U475" s="3">
        <v>7</v>
      </c>
      <c r="V475" s="3">
        <f t="shared" si="173"/>
        <v>0.0009177920545430706</v>
      </c>
      <c r="W475" s="3">
        <f t="shared" si="188"/>
        <v>0.0006925139035889744</v>
      </c>
      <c r="X475" s="3">
        <f t="shared" si="174"/>
        <v>0.0026107677002293185</v>
      </c>
      <c r="Y475" s="3">
        <v>137</v>
      </c>
      <c r="Z475" s="3">
        <f t="shared" si="175"/>
        <v>0.0038985800062604934</v>
      </c>
      <c r="AA475" s="3">
        <f t="shared" si="176"/>
        <v>0.002288274048128448</v>
      </c>
      <c r="AB475" s="3">
        <v>0</v>
      </c>
      <c r="AC475" s="3">
        <f t="shared" si="177"/>
        <v>0</v>
      </c>
      <c r="AD475" s="3">
        <f t="shared" si="178"/>
        <v>0.001610305958132045</v>
      </c>
      <c r="AE475" s="3">
        <v>27</v>
      </c>
      <c r="AF475" s="3">
        <f t="shared" si="179"/>
        <v>0.0008432229856339788</v>
      </c>
      <c r="AG475" s="3">
        <f t="shared" si="180"/>
        <v>0.0007670829724980663</v>
      </c>
      <c r="AH475" s="3">
        <v>279</v>
      </c>
      <c r="AI475" s="3">
        <f t="shared" si="181"/>
        <v>0.00544188495972225</v>
      </c>
      <c r="AJ475" s="3">
        <f t="shared" si="182"/>
        <v>0.0038315790015902044</v>
      </c>
    </row>
    <row r="476" spans="1:36" ht="15" customHeight="1">
      <c r="A476" s="2" t="s">
        <v>1452</v>
      </c>
      <c r="B476" s="2" t="s">
        <v>1453</v>
      </c>
      <c r="C476" s="2" t="s">
        <v>22</v>
      </c>
      <c r="D476" s="2" t="s">
        <v>1454</v>
      </c>
      <c r="E476" s="2">
        <f t="shared" si="168"/>
        <v>1624</v>
      </c>
      <c r="F476" s="3">
        <v>1624</v>
      </c>
      <c r="G476" s="3">
        <f t="shared" si="183"/>
        <v>0.001610305958132045</v>
      </c>
      <c r="H476" s="3">
        <f t="shared" si="189"/>
        <v>0.7616747181964598</v>
      </c>
      <c r="I476" s="3">
        <f t="shared" si="190"/>
        <v>0.5478642689096446</v>
      </c>
      <c r="J476" s="3">
        <f t="shared" si="169"/>
        <v>0.0007879050749043501</v>
      </c>
      <c r="K476" s="3">
        <f t="shared" si="184"/>
        <v>0.000822400883227695</v>
      </c>
      <c r="L476" s="3">
        <v>1500</v>
      </c>
      <c r="M476" s="3">
        <f t="shared" si="185"/>
        <v>0.0014076484107180226</v>
      </c>
      <c r="N476" s="3">
        <f t="shared" si="186"/>
        <v>0.0002026575474140225</v>
      </c>
      <c r="O476" s="3">
        <f t="shared" si="170"/>
        <v>0</v>
      </c>
      <c r="P476" s="3">
        <v>28</v>
      </c>
      <c r="Q476" s="3">
        <f t="shared" si="171"/>
        <v>3.222124024156724E-05</v>
      </c>
      <c r="R476" s="3">
        <f t="shared" si="187"/>
        <v>0.0015780847178904777</v>
      </c>
      <c r="S476" s="3">
        <f t="shared" si="172"/>
        <v>0.0013754271704764552</v>
      </c>
      <c r="T476" s="3">
        <f t="shared" si="191"/>
        <v>0.9626187582854605</v>
      </c>
      <c r="U476" s="3">
        <v>5</v>
      </c>
      <c r="V476" s="3">
        <f t="shared" si="173"/>
        <v>0.0006555657532450505</v>
      </c>
      <c r="W476" s="3">
        <f t="shared" si="188"/>
        <v>0.0009547402048869946</v>
      </c>
      <c r="X476" s="3">
        <f t="shared" si="174"/>
        <v>0.000452908205831028</v>
      </c>
      <c r="Y476" s="3">
        <v>21</v>
      </c>
      <c r="Z476" s="3">
        <f t="shared" si="175"/>
        <v>0.0005975925557041632</v>
      </c>
      <c r="AA476" s="3">
        <f t="shared" si="176"/>
        <v>0.001012713402427882</v>
      </c>
      <c r="AB476" s="3">
        <v>0</v>
      </c>
      <c r="AC476" s="3">
        <f t="shared" si="177"/>
        <v>0</v>
      </c>
      <c r="AD476" s="3">
        <f t="shared" si="178"/>
        <v>0.001610305958132045</v>
      </c>
      <c r="AE476" s="3">
        <v>11</v>
      </c>
      <c r="AF476" s="3">
        <f t="shared" si="179"/>
        <v>0.00034353529044347283</v>
      </c>
      <c r="AG476" s="3">
        <f t="shared" si="180"/>
        <v>0.0012667706676885724</v>
      </c>
      <c r="AH476" s="3">
        <v>59</v>
      </c>
      <c r="AI476" s="3">
        <f t="shared" si="181"/>
        <v>0.0011507928767871423</v>
      </c>
      <c r="AJ476" s="3">
        <f t="shared" si="182"/>
        <v>0.00045951308134490275</v>
      </c>
    </row>
    <row r="477" spans="1:36" ht="15" customHeight="1">
      <c r="A477" s="2" t="s">
        <v>1455</v>
      </c>
      <c r="B477" s="2" t="s">
        <v>1456</v>
      </c>
      <c r="C477" s="2" t="s">
        <v>22</v>
      </c>
      <c r="D477" s="2" t="s">
        <v>1457</v>
      </c>
      <c r="E477" s="2">
        <f t="shared" si="168"/>
        <v>2324</v>
      </c>
      <c r="F477" s="3">
        <v>2324</v>
      </c>
      <c r="G477" s="3">
        <f t="shared" si="183"/>
        <v>0.001610305958132045</v>
      </c>
      <c r="H477" s="3">
        <f t="shared" si="189"/>
        <v>0.7632850241545919</v>
      </c>
      <c r="I477" s="3">
        <f t="shared" si="190"/>
        <v>0.5496519823912565</v>
      </c>
      <c r="J477" s="3">
        <f t="shared" si="169"/>
        <v>0.0011275193313286388</v>
      </c>
      <c r="K477" s="3">
        <f t="shared" si="184"/>
        <v>0.0004827866268034063</v>
      </c>
      <c r="L477" s="3">
        <v>1905</v>
      </c>
      <c r="M477" s="3">
        <f t="shared" si="185"/>
        <v>0.0017877134816118888</v>
      </c>
      <c r="N477" s="3">
        <f t="shared" si="186"/>
        <v>0.00017740752347984376</v>
      </c>
      <c r="O477" s="3">
        <f t="shared" si="170"/>
        <v>0</v>
      </c>
      <c r="P477" s="3">
        <v>238</v>
      </c>
      <c r="Q477" s="3">
        <f t="shared" si="171"/>
        <v>0.00027388054205332155</v>
      </c>
      <c r="R477" s="3">
        <f t="shared" si="187"/>
        <v>0.0013364254160787236</v>
      </c>
      <c r="S477" s="3">
        <f t="shared" si="172"/>
        <v>0.0015138329395585673</v>
      </c>
      <c r="T477" s="3">
        <f t="shared" si="191"/>
        <v>0.9628926388275139</v>
      </c>
      <c r="U477" s="3">
        <v>4</v>
      </c>
      <c r="V477" s="3">
        <f t="shared" si="173"/>
        <v>0.0005244526025960404</v>
      </c>
      <c r="W477" s="3">
        <f t="shared" si="188"/>
        <v>0.0010858533555360046</v>
      </c>
      <c r="X477" s="3">
        <f t="shared" si="174"/>
        <v>0.0007018601260758842</v>
      </c>
      <c r="Y477" s="3">
        <v>48</v>
      </c>
      <c r="Z477" s="3">
        <f t="shared" si="175"/>
        <v>0.001365925841609516</v>
      </c>
      <c r="AA477" s="3">
        <f t="shared" si="176"/>
        <v>0.000244380116522529</v>
      </c>
      <c r="AB477" s="3">
        <v>0</v>
      </c>
      <c r="AC477" s="3">
        <f t="shared" si="177"/>
        <v>0</v>
      </c>
      <c r="AD477" s="3">
        <f t="shared" si="178"/>
        <v>0.001610305958132045</v>
      </c>
      <c r="AE477" s="3">
        <v>26</v>
      </c>
      <c r="AF477" s="3">
        <f t="shared" si="179"/>
        <v>0.0008119925046845721</v>
      </c>
      <c r="AG477" s="3">
        <f t="shared" si="180"/>
        <v>0.000798313453447473</v>
      </c>
      <c r="AH477" s="3">
        <v>103</v>
      </c>
      <c r="AI477" s="3">
        <f t="shared" si="181"/>
        <v>0.0020090112933741637</v>
      </c>
      <c r="AJ477" s="3">
        <f t="shared" si="182"/>
        <v>0.00039870533524211864</v>
      </c>
    </row>
    <row r="478" spans="1:36" ht="15" customHeight="1">
      <c r="A478" s="2" t="s">
        <v>1458</v>
      </c>
      <c r="B478" s="2" t="s">
        <v>1459</v>
      </c>
      <c r="C478" s="2" t="s">
        <v>22</v>
      </c>
      <c r="D478" s="2" t="s">
        <v>1460</v>
      </c>
      <c r="E478" s="2">
        <f t="shared" si="168"/>
        <v>3092</v>
      </c>
      <c r="F478" s="3">
        <v>3092</v>
      </c>
      <c r="G478" s="3">
        <f t="shared" si="183"/>
        <v>0.001610305958132045</v>
      </c>
      <c r="H478" s="3">
        <f t="shared" si="189"/>
        <v>0.7648953301127239</v>
      </c>
      <c r="I478" s="3">
        <f t="shared" si="190"/>
        <v>0.5524034658180733</v>
      </c>
      <c r="J478" s="3">
        <f t="shared" si="169"/>
        <v>0.00150012468694843</v>
      </c>
      <c r="K478" s="3">
        <f t="shared" si="184"/>
        <v>0.00011018127118361505</v>
      </c>
      <c r="L478" s="3">
        <v>2932</v>
      </c>
      <c r="M478" s="3">
        <f t="shared" si="185"/>
        <v>0.0027514834268168283</v>
      </c>
      <c r="N478" s="3">
        <f t="shared" si="186"/>
        <v>0.0011411774686847832</v>
      </c>
      <c r="O478" s="3">
        <f t="shared" si="170"/>
        <v>0</v>
      </c>
      <c r="P478" s="3">
        <v>23</v>
      </c>
      <c r="Q478" s="3">
        <f t="shared" si="171"/>
        <v>2.6467447341287378E-05</v>
      </c>
      <c r="R478" s="3">
        <f t="shared" si="187"/>
        <v>0.0015838385107907577</v>
      </c>
      <c r="S478" s="3">
        <f t="shared" si="172"/>
        <v>0.002725015979475541</v>
      </c>
      <c r="T478" s="3">
        <f t="shared" si="191"/>
        <v>0.9629191062748551</v>
      </c>
      <c r="U478" s="3">
        <v>9</v>
      </c>
      <c r="V478" s="3">
        <f t="shared" si="173"/>
        <v>0.0011800183558410909</v>
      </c>
      <c r="W478" s="3">
        <f t="shared" si="188"/>
        <v>0.0004302876022909542</v>
      </c>
      <c r="X478" s="3">
        <f t="shared" si="174"/>
        <v>0.002321195824525874</v>
      </c>
      <c r="Y478" s="3">
        <v>24</v>
      </c>
      <c r="Z478" s="3">
        <f t="shared" si="175"/>
        <v>0.000682962920804758</v>
      </c>
      <c r="AA478" s="3">
        <f t="shared" si="176"/>
        <v>0.0009273430373272871</v>
      </c>
      <c r="AB478" s="3">
        <v>0</v>
      </c>
      <c r="AC478" s="3">
        <f t="shared" si="177"/>
        <v>0</v>
      </c>
      <c r="AD478" s="3">
        <f t="shared" si="178"/>
        <v>0.001610305958132045</v>
      </c>
      <c r="AE478" s="3">
        <v>43</v>
      </c>
      <c r="AF478" s="3">
        <f t="shared" si="179"/>
        <v>0.0013429106808244848</v>
      </c>
      <c r="AG478" s="3">
        <f t="shared" si="180"/>
        <v>0.0002673952773075603</v>
      </c>
      <c r="AH478" s="3">
        <v>61</v>
      </c>
      <c r="AI478" s="3">
        <f t="shared" si="181"/>
        <v>0.0011898028048138252</v>
      </c>
      <c r="AJ478" s="3">
        <f t="shared" si="182"/>
        <v>0.0004205031533182199</v>
      </c>
    </row>
    <row r="479" spans="1:36" ht="15" customHeight="1">
      <c r="A479" s="2" t="s">
        <v>1461</v>
      </c>
      <c r="B479" s="2" t="s">
        <v>1462</v>
      </c>
      <c r="C479" s="2" t="s">
        <v>22</v>
      </c>
      <c r="D479" s="2" t="s">
        <v>1463</v>
      </c>
      <c r="E479" s="2">
        <f t="shared" si="168"/>
        <v>3022</v>
      </c>
      <c r="F479" s="3">
        <v>3022</v>
      </c>
      <c r="G479" s="3">
        <f t="shared" si="183"/>
        <v>0.001610305958132045</v>
      </c>
      <c r="H479" s="3">
        <f t="shared" si="189"/>
        <v>0.766505636070856</v>
      </c>
      <c r="I479" s="3">
        <f t="shared" si="190"/>
        <v>0.5549794624096873</v>
      </c>
      <c r="J479" s="3">
        <f t="shared" si="169"/>
        <v>0.001466163261306001</v>
      </c>
      <c r="K479" s="3">
        <f t="shared" si="184"/>
        <v>0.000144142696826044</v>
      </c>
      <c r="L479" s="3">
        <v>2745</v>
      </c>
      <c r="M479" s="3">
        <f t="shared" si="185"/>
        <v>0.0025759965916139814</v>
      </c>
      <c r="N479" s="3">
        <f t="shared" si="186"/>
        <v>0.0009656906334819363</v>
      </c>
      <c r="O479" s="3">
        <f t="shared" si="170"/>
        <v>0</v>
      </c>
      <c r="P479" s="3">
        <v>131</v>
      </c>
      <c r="Q479" s="3">
        <f t="shared" si="171"/>
        <v>0.00015074937398733244</v>
      </c>
      <c r="R479" s="3">
        <f t="shared" si="187"/>
        <v>0.0014595565841447127</v>
      </c>
      <c r="S479" s="3">
        <f t="shared" si="172"/>
        <v>0.002425247217626649</v>
      </c>
      <c r="T479" s="3">
        <f t="shared" si="191"/>
        <v>0.9630698556488424</v>
      </c>
      <c r="U479" s="3">
        <v>4</v>
      </c>
      <c r="V479" s="3">
        <f t="shared" si="173"/>
        <v>0.0005244526025960404</v>
      </c>
      <c r="W479" s="3">
        <f t="shared" si="188"/>
        <v>0.0010858533555360046</v>
      </c>
      <c r="X479" s="3">
        <f t="shared" si="174"/>
        <v>0.0014901432360779768</v>
      </c>
      <c r="Y479" s="3">
        <v>59</v>
      </c>
      <c r="Z479" s="3">
        <f t="shared" si="175"/>
        <v>0.00167895051364503</v>
      </c>
      <c r="AA479" s="3">
        <f t="shared" si="176"/>
        <v>6.864455551298487E-05</v>
      </c>
      <c r="AB479" s="3">
        <v>1</v>
      </c>
      <c r="AC479" s="3">
        <f t="shared" si="177"/>
        <v>0.001976284584980237</v>
      </c>
      <c r="AD479" s="3">
        <f t="shared" si="178"/>
        <v>0.00036597862684819194</v>
      </c>
      <c r="AE479" s="3">
        <v>15</v>
      </c>
      <c r="AF479" s="3">
        <f t="shared" si="179"/>
        <v>0.00046845721424109934</v>
      </c>
      <c r="AG479" s="3">
        <f t="shared" si="180"/>
        <v>0.0011418487438909458</v>
      </c>
      <c r="AH479" s="3">
        <v>67</v>
      </c>
      <c r="AI479" s="3">
        <f t="shared" si="181"/>
        <v>0.0013068325888938735</v>
      </c>
      <c r="AJ479" s="3">
        <f t="shared" si="182"/>
        <v>0.00030347336923817157</v>
      </c>
    </row>
    <row r="480" spans="1:36" ht="15" customHeight="1">
      <c r="A480" s="2" t="s">
        <v>1464</v>
      </c>
      <c r="B480" s="2" t="s">
        <v>1465</v>
      </c>
      <c r="C480" s="2" t="s">
        <v>22</v>
      </c>
      <c r="D480" s="2" t="s">
        <v>1466</v>
      </c>
      <c r="E480" s="2">
        <f t="shared" si="168"/>
        <v>1839</v>
      </c>
      <c r="F480" s="3">
        <v>1839</v>
      </c>
      <c r="G480" s="3">
        <f t="shared" si="183"/>
        <v>0.001610305958132045</v>
      </c>
      <c r="H480" s="3">
        <f t="shared" si="189"/>
        <v>0.768115942028988</v>
      </c>
      <c r="I480" s="3">
        <f t="shared" si="190"/>
        <v>0.5566095192692988</v>
      </c>
      <c r="J480" s="3">
        <f t="shared" si="169"/>
        <v>0.000892215167948953</v>
      </c>
      <c r="K480" s="3">
        <f t="shared" si="184"/>
        <v>0.000718090790183092</v>
      </c>
      <c r="L480" s="3">
        <v>1737</v>
      </c>
      <c r="M480" s="3">
        <f t="shared" si="185"/>
        <v>0.0016300568596114703</v>
      </c>
      <c r="N480" s="3">
        <f t="shared" si="186"/>
        <v>1.97509014794252E-05</v>
      </c>
      <c r="O480" s="3">
        <f t="shared" si="170"/>
        <v>0</v>
      </c>
      <c r="P480" s="3">
        <v>1</v>
      </c>
      <c r="Q480" s="3">
        <f t="shared" si="171"/>
        <v>1.150758580055973E-06</v>
      </c>
      <c r="R480" s="3">
        <f t="shared" si="187"/>
        <v>0.0016091551995519892</v>
      </c>
      <c r="S480" s="3">
        <f t="shared" si="172"/>
        <v>0.0016289061010314144</v>
      </c>
      <c r="T480" s="3">
        <f t="shared" si="191"/>
        <v>0.9630710064074225</v>
      </c>
      <c r="U480" s="3">
        <v>7</v>
      </c>
      <c r="V480" s="3">
        <f t="shared" si="173"/>
        <v>0.0009177920545430706</v>
      </c>
      <c r="W480" s="3">
        <f t="shared" si="188"/>
        <v>0.0006925139035889744</v>
      </c>
      <c r="X480" s="3">
        <f t="shared" si="174"/>
        <v>0.0009375429560224958</v>
      </c>
      <c r="Y480" s="3">
        <v>26</v>
      </c>
      <c r="Z480" s="3">
        <f t="shared" si="175"/>
        <v>0.0007398764975384878</v>
      </c>
      <c r="AA480" s="3">
        <f t="shared" si="176"/>
        <v>0.0008704294605935573</v>
      </c>
      <c r="AB480" s="3">
        <v>0</v>
      </c>
      <c r="AC480" s="3">
        <f t="shared" si="177"/>
        <v>0</v>
      </c>
      <c r="AD480" s="3">
        <f t="shared" si="178"/>
        <v>0.001610305958132045</v>
      </c>
      <c r="AE480" s="3">
        <v>9</v>
      </c>
      <c r="AF480" s="3">
        <f t="shared" si="179"/>
        <v>0.0002810743285446596</v>
      </c>
      <c r="AG480" s="3">
        <f t="shared" si="180"/>
        <v>0.0013292316295873854</v>
      </c>
      <c r="AH480" s="3">
        <v>59</v>
      </c>
      <c r="AI480" s="3">
        <f t="shared" si="181"/>
        <v>0.0011507928767871423</v>
      </c>
      <c r="AJ480" s="3">
        <f t="shared" si="182"/>
        <v>0.00045951308134490275</v>
      </c>
    </row>
    <row r="481" spans="1:36" ht="15" customHeight="1">
      <c r="A481" s="2" t="s">
        <v>1467</v>
      </c>
      <c r="B481" s="2" t="s">
        <v>1468</v>
      </c>
      <c r="C481" s="2" t="s">
        <v>22</v>
      </c>
      <c r="D481" s="2" t="s">
        <v>1469</v>
      </c>
      <c r="E481" s="2">
        <f t="shared" si="168"/>
        <v>6084</v>
      </c>
      <c r="F481" s="3">
        <v>6084</v>
      </c>
      <c r="G481" s="3">
        <f t="shared" si="183"/>
        <v>0.001610305958132045</v>
      </c>
      <c r="H481" s="3">
        <f t="shared" si="189"/>
        <v>0.7697262479871201</v>
      </c>
      <c r="I481" s="3">
        <f t="shared" si="190"/>
        <v>0.562004566411444</v>
      </c>
      <c r="J481" s="3">
        <f t="shared" si="169"/>
        <v>0.002951733051550533</v>
      </c>
      <c r="K481" s="3">
        <f t="shared" si="184"/>
        <v>0.001341427093418488</v>
      </c>
      <c r="L481" s="3">
        <v>5749</v>
      </c>
      <c r="M481" s="3">
        <f t="shared" si="185"/>
        <v>0.005395047142145275</v>
      </c>
      <c r="N481" s="3">
        <f t="shared" si="186"/>
        <v>0.0037847411840132295</v>
      </c>
      <c r="O481" s="3">
        <f t="shared" si="170"/>
        <v>0</v>
      </c>
      <c r="P481" s="3">
        <v>23</v>
      </c>
      <c r="Q481" s="3">
        <f t="shared" si="171"/>
        <v>2.6467447341287378E-05</v>
      </c>
      <c r="R481" s="3">
        <f t="shared" si="187"/>
        <v>0.0015838385107907577</v>
      </c>
      <c r="S481" s="3">
        <f t="shared" si="172"/>
        <v>0.005368579694803987</v>
      </c>
      <c r="T481" s="3">
        <f t="shared" si="191"/>
        <v>0.9630974738547637</v>
      </c>
      <c r="U481" s="3">
        <v>24</v>
      </c>
      <c r="V481" s="3">
        <f t="shared" si="173"/>
        <v>0.0031467156155762423</v>
      </c>
      <c r="W481" s="3">
        <f t="shared" si="188"/>
        <v>0.0015364096574441973</v>
      </c>
      <c r="X481" s="3">
        <f t="shared" si="174"/>
        <v>0.0038586374847010777</v>
      </c>
      <c r="Y481" s="3">
        <v>115</v>
      </c>
      <c r="Z481" s="3">
        <f t="shared" si="175"/>
        <v>0.003272530662189465</v>
      </c>
      <c r="AA481" s="3">
        <f t="shared" si="176"/>
        <v>0.0016622247040574201</v>
      </c>
      <c r="AB481" s="3">
        <v>0</v>
      </c>
      <c r="AC481" s="3">
        <f t="shared" si="177"/>
        <v>0</v>
      </c>
      <c r="AD481" s="3">
        <f t="shared" si="178"/>
        <v>0.001610305958132045</v>
      </c>
      <c r="AE481" s="3">
        <v>43</v>
      </c>
      <c r="AF481" s="3">
        <f t="shared" si="179"/>
        <v>0.0013429106808244848</v>
      </c>
      <c r="AG481" s="3">
        <f t="shared" si="180"/>
        <v>0.0002673952773075603</v>
      </c>
      <c r="AH481" s="3">
        <v>130</v>
      </c>
      <c r="AI481" s="3">
        <f t="shared" si="181"/>
        <v>0.0025356453217343813</v>
      </c>
      <c r="AJ481" s="3">
        <f t="shared" si="182"/>
        <v>0.0009253393636023362</v>
      </c>
    </row>
    <row r="482" spans="1:36" ht="15" customHeight="1">
      <c r="A482" s="2" t="s">
        <v>1470</v>
      </c>
      <c r="B482" s="2" t="s">
        <v>1471</v>
      </c>
      <c r="C482" s="2" t="s">
        <v>22</v>
      </c>
      <c r="D482" s="2" t="s">
        <v>1472</v>
      </c>
      <c r="E482" s="2">
        <f t="shared" si="168"/>
        <v>6218</v>
      </c>
      <c r="F482" s="3">
        <v>6218</v>
      </c>
      <c r="G482" s="3">
        <f t="shared" si="183"/>
        <v>0.001610305958132045</v>
      </c>
      <c r="H482" s="3">
        <f t="shared" si="189"/>
        <v>0.7713365539452521</v>
      </c>
      <c r="I482" s="3">
        <f t="shared" si="190"/>
        <v>0.5674671806773037</v>
      </c>
      <c r="J482" s="3">
        <f t="shared" si="169"/>
        <v>0.003016744923494611</v>
      </c>
      <c r="K482" s="3">
        <f t="shared" si="184"/>
        <v>0.001406438965362566</v>
      </c>
      <c r="L482" s="3">
        <v>5821</v>
      </c>
      <c r="M482" s="3">
        <f t="shared" si="185"/>
        <v>0.00546261426585974</v>
      </c>
      <c r="N482" s="3">
        <f t="shared" si="186"/>
        <v>0.0038523083077276945</v>
      </c>
      <c r="O482" s="3">
        <f t="shared" si="170"/>
        <v>0</v>
      </c>
      <c r="P482" s="3">
        <v>91</v>
      </c>
      <c r="Q482" s="3">
        <f t="shared" si="171"/>
        <v>0.00010471903078509353</v>
      </c>
      <c r="R482" s="3">
        <f t="shared" si="187"/>
        <v>0.0015055869273469516</v>
      </c>
      <c r="S482" s="3">
        <f t="shared" si="172"/>
        <v>0.005357895235074646</v>
      </c>
      <c r="T482" s="3">
        <f t="shared" si="191"/>
        <v>0.9632021928855489</v>
      </c>
      <c r="U482" s="3">
        <v>15</v>
      </c>
      <c r="V482" s="3">
        <f t="shared" si="173"/>
        <v>0.0019666972597351512</v>
      </c>
      <c r="W482" s="3">
        <f t="shared" si="188"/>
        <v>0.00035639130160310616</v>
      </c>
      <c r="X482" s="3">
        <f t="shared" si="174"/>
        <v>0.005106222964256633</v>
      </c>
      <c r="Y482" s="3">
        <v>116</v>
      </c>
      <c r="Z482" s="3">
        <f t="shared" si="175"/>
        <v>0.00330098745055633</v>
      </c>
      <c r="AA482" s="3">
        <f t="shared" si="176"/>
        <v>0.001690681492424285</v>
      </c>
      <c r="AB482" s="3">
        <v>0</v>
      </c>
      <c r="AC482" s="3">
        <f t="shared" si="177"/>
        <v>0</v>
      </c>
      <c r="AD482" s="3">
        <f t="shared" si="178"/>
        <v>0.001610305958132045</v>
      </c>
      <c r="AE482" s="3">
        <v>40</v>
      </c>
      <c r="AF482" s="3">
        <f t="shared" si="179"/>
        <v>0.0012492192379762648</v>
      </c>
      <c r="AG482" s="3">
        <f t="shared" si="180"/>
        <v>0.0003610867201557803</v>
      </c>
      <c r="AH482" s="3">
        <v>135</v>
      </c>
      <c r="AI482" s="3">
        <f t="shared" si="181"/>
        <v>0.0026331701418010884</v>
      </c>
      <c r="AJ482" s="3">
        <f t="shared" si="182"/>
        <v>0.0010228641836690434</v>
      </c>
    </row>
    <row r="483" spans="1:36" ht="15" customHeight="1">
      <c r="A483" s="2" t="s">
        <v>1473</v>
      </c>
      <c r="B483" s="2" t="s">
        <v>1474</v>
      </c>
      <c r="C483" s="2" t="s">
        <v>22</v>
      </c>
      <c r="D483" s="2" t="s">
        <v>1475</v>
      </c>
      <c r="E483" s="2">
        <f t="shared" si="168"/>
        <v>1418</v>
      </c>
      <c r="F483" s="3">
        <v>1418</v>
      </c>
      <c r="G483" s="3">
        <f t="shared" si="183"/>
        <v>0.001610305958132045</v>
      </c>
      <c r="H483" s="3">
        <f t="shared" si="189"/>
        <v>0.7729468599033842</v>
      </c>
      <c r="I483" s="3">
        <f t="shared" si="190"/>
        <v>0.5686852657687117</v>
      </c>
      <c r="J483" s="3">
        <f t="shared" si="169"/>
        <v>0.0006879614508709165</v>
      </c>
      <c r="K483" s="3">
        <f t="shared" si="184"/>
        <v>0.0009223445072611286</v>
      </c>
      <c r="L483" s="3">
        <v>1298</v>
      </c>
      <c r="M483" s="3">
        <f t="shared" si="185"/>
        <v>0.0012180850914079956</v>
      </c>
      <c r="N483" s="3">
        <f t="shared" si="186"/>
        <v>0.0003922208667240495</v>
      </c>
      <c r="O483" s="3">
        <f t="shared" si="170"/>
        <v>0</v>
      </c>
      <c r="P483" s="3">
        <v>41</v>
      </c>
      <c r="Q483" s="3">
        <f t="shared" si="171"/>
        <v>4.718110178229489E-05</v>
      </c>
      <c r="R483" s="3">
        <f t="shared" si="187"/>
        <v>0.0015631248563497502</v>
      </c>
      <c r="S483" s="3">
        <f t="shared" si="172"/>
        <v>0.0011709039896257007</v>
      </c>
      <c r="T483" s="3">
        <f t="shared" si="191"/>
        <v>0.9632493739873311</v>
      </c>
      <c r="U483" s="3">
        <v>8</v>
      </c>
      <c r="V483" s="3">
        <f t="shared" si="173"/>
        <v>0.0010489052051920807</v>
      </c>
      <c r="W483" s="3">
        <f t="shared" si="188"/>
        <v>0.0005614007529399644</v>
      </c>
      <c r="X483" s="3">
        <f t="shared" si="174"/>
        <v>0.0006566843384680312</v>
      </c>
      <c r="Y483" s="3">
        <v>27</v>
      </c>
      <c r="Z483" s="3">
        <f t="shared" si="175"/>
        <v>0.0007683332859053527</v>
      </c>
      <c r="AA483" s="3">
        <f t="shared" si="176"/>
        <v>0.0008419726722266924</v>
      </c>
      <c r="AB483" s="3">
        <v>0</v>
      </c>
      <c r="AC483" s="3">
        <f t="shared" si="177"/>
        <v>0</v>
      </c>
      <c r="AD483" s="3">
        <f t="shared" si="178"/>
        <v>0.001610305958132045</v>
      </c>
      <c r="AE483" s="3">
        <v>11</v>
      </c>
      <c r="AF483" s="3">
        <f t="shared" si="179"/>
        <v>0.00034353529044347283</v>
      </c>
      <c r="AG483" s="3">
        <f t="shared" si="180"/>
        <v>0.0012667706676885724</v>
      </c>
      <c r="AH483" s="3">
        <v>33</v>
      </c>
      <c r="AI483" s="3">
        <f t="shared" si="181"/>
        <v>0.000643663812440266</v>
      </c>
      <c r="AJ483" s="3">
        <f t="shared" si="182"/>
        <v>0.000966642145691779</v>
      </c>
    </row>
    <row r="484" spans="1:36" ht="15" customHeight="1">
      <c r="A484" s="2" t="s">
        <v>1476</v>
      </c>
      <c r="B484" s="2" t="s">
        <v>1477</v>
      </c>
      <c r="C484" s="2" t="s">
        <v>22</v>
      </c>
      <c r="D484" s="2" t="s">
        <v>1478</v>
      </c>
      <c r="E484" s="2">
        <f t="shared" si="168"/>
        <v>1981</v>
      </c>
      <c r="F484" s="3">
        <v>1981</v>
      </c>
      <c r="G484" s="3">
        <f t="shared" si="183"/>
        <v>0.001610305958132045</v>
      </c>
      <c r="H484" s="3">
        <f t="shared" si="189"/>
        <v>0.7745571658615162</v>
      </c>
      <c r="I484" s="3">
        <f t="shared" si="190"/>
        <v>0.5703350297060732</v>
      </c>
      <c r="J484" s="3">
        <f t="shared" si="169"/>
        <v>0.0009611083456807374</v>
      </c>
      <c r="K484" s="3">
        <f t="shared" si="184"/>
        <v>0.0006491976124513077</v>
      </c>
      <c r="L484" s="3">
        <v>1758</v>
      </c>
      <c r="M484" s="3">
        <f t="shared" si="185"/>
        <v>0.0016497639373615227</v>
      </c>
      <c r="N484" s="3">
        <f t="shared" si="186"/>
        <v>3.945797922947757E-05</v>
      </c>
      <c r="O484" s="3">
        <f t="shared" si="170"/>
        <v>0</v>
      </c>
      <c r="P484" s="3">
        <v>135</v>
      </c>
      <c r="Q484" s="3">
        <f t="shared" si="171"/>
        <v>0.00015535240830755634</v>
      </c>
      <c r="R484" s="3">
        <f t="shared" si="187"/>
        <v>0.0014549535498244888</v>
      </c>
      <c r="S484" s="3">
        <f t="shared" si="172"/>
        <v>0.0014944115290539664</v>
      </c>
      <c r="T484" s="3">
        <f t="shared" si="191"/>
        <v>0.9634047263956387</v>
      </c>
      <c r="U484" s="3">
        <v>15</v>
      </c>
      <c r="V484" s="3">
        <f t="shared" si="173"/>
        <v>0.0019666972597351512</v>
      </c>
      <c r="W484" s="3">
        <f t="shared" si="188"/>
        <v>0.00035639130160310616</v>
      </c>
      <c r="X484" s="3">
        <f t="shared" si="174"/>
        <v>0.0012933726357584165</v>
      </c>
      <c r="Y484" s="3">
        <v>7</v>
      </c>
      <c r="Z484" s="3">
        <f t="shared" si="175"/>
        <v>0.0001991975185680544</v>
      </c>
      <c r="AA484" s="3">
        <f t="shared" si="176"/>
        <v>0.0014111084395639906</v>
      </c>
      <c r="AB484" s="3">
        <v>0</v>
      </c>
      <c r="AC484" s="3">
        <f t="shared" si="177"/>
        <v>0</v>
      </c>
      <c r="AD484" s="3">
        <f t="shared" si="178"/>
        <v>0.001610305958132045</v>
      </c>
      <c r="AE484" s="3">
        <v>27</v>
      </c>
      <c r="AF484" s="3">
        <f t="shared" si="179"/>
        <v>0.0008432229856339788</v>
      </c>
      <c r="AG484" s="3">
        <f t="shared" si="180"/>
        <v>0.0007670829724980663</v>
      </c>
      <c r="AH484" s="3">
        <v>39</v>
      </c>
      <c r="AI484" s="3">
        <f t="shared" si="181"/>
        <v>0.0007606935965203144</v>
      </c>
      <c r="AJ484" s="3">
        <f t="shared" si="182"/>
        <v>0.0008496123616117307</v>
      </c>
    </row>
    <row r="485" spans="1:36" ht="15" customHeight="1">
      <c r="A485" s="2" t="s">
        <v>1479</v>
      </c>
      <c r="B485" s="2" t="s">
        <v>1480</v>
      </c>
      <c r="C485" s="2" t="s">
        <v>22</v>
      </c>
      <c r="D485" s="2" t="s">
        <v>1481</v>
      </c>
      <c r="E485" s="2">
        <f t="shared" si="168"/>
        <v>5486</v>
      </c>
      <c r="F485" s="3">
        <v>5486</v>
      </c>
      <c r="G485" s="3">
        <f t="shared" si="183"/>
        <v>0.001610305958132045</v>
      </c>
      <c r="H485" s="3">
        <f t="shared" si="189"/>
        <v>0.7761674718196483</v>
      </c>
      <c r="I485" s="3">
        <f t="shared" si="190"/>
        <v>0.5751454335416336</v>
      </c>
      <c r="J485" s="3">
        <f t="shared" si="169"/>
        <v>0.002661605443919498</v>
      </c>
      <c r="K485" s="3">
        <f t="shared" si="184"/>
        <v>0.001051299485787453</v>
      </c>
      <c r="L485" s="3">
        <v>5126</v>
      </c>
      <c r="M485" s="3">
        <f t="shared" si="185"/>
        <v>0.0048104038355603895</v>
      </c>
      <c r="N485" s="3">
        <f t="shared" si="186"/>
        <v>0.0032000978774283442</v>
      </c>
      <c r="O485" s="3">
        <f t="shared" si="170"/>
        <v>0</v>
      </c>
      <c r="P485" s="3">
        <v>47</v>
      </c>
      <c r="Q485" s="3">
        <f t="shared" si="171"/>
        <v>5.4085653262630725E-05</v>
      </c>
      <c r="R485" s="3">
        <f t="shared" si="187"/>
        <v>0.0015562203048694143</v>
      </c>
      <c r="S485" s="3">
        <f t="shared" si="172"/>
        <v>0.004756318182297759</v>
      </c>
      <c r="T485" s="3">
        <f t="shared" si="191"/>
        <v>0.9634588120489013</v>
      </c>
      <c r="U485" s="3">
        <v>23</v>
      </c>
      <c r="V485" s="3">
        <f t="shared" si="173"/>
        <v>0.003015602464927232</v>
      </c>
      <c r="W485" s="3">
        <f t="shared" si="188"/>
        <v>0.001405296506795187</v>
      </c>
      <c r="X485" s="3">
        <f t="shared" si="174"/>
        <v>0.0034051073287652027</v>
      </c>
      <c r="Y485" s="3">
        <v>87</v>
      </c>
      <c r="Z485" s="3">
        <f t="shared" si="175"/>
        <v>0.0024757405879172476</v>
      </c>
      <c r="AA485" s="3">
        <f t="shared" si="176"/>
        <v>0.0008654346297852025</v>
      </c>
      <c r="AB485" s="3">
        <v>1</v>
      </c>
      <c r="AC485" s="3">
        <f t="shared" si="177"/>
        <v>0.001976284584980237</v>
      </c>
      <c r="AD485" s="3">
        <f t="shared" si="178"/>
        <v>0.00036597862684819194</v>
      </c>
      <c r="AE485" s="3">
        <v>76</v>
      </c>
      <c r="AF485" s="3">
        <f t="shared" si="179"/>
        <v>0.0023735165521549034</v>
      </c>
      <c r="AG485" s="3">
        <f t="shared" si="180"/>
        <v>0.0007632105940228583</v>
      </c>
      <c r="AH485" s="3">
        <v>126</v>
      </c>
      <c r="AI485" s="3">
        <f t="shared" si="181"/>
        <v>0.0024576254656810156</v>
      </c>
      <c r="AJ485" s="3">
        <f t="shared" si="182"/>
        <v>0.0008473195075489705</v>
      </c>
    </row>
    <row r="486" spans="1:36" ht="15" customHeight="1">
      <c r="A486" s="2" t="s">
        <v>1482</v>
      </c>
      <c r="B486" s="2" t="s">
        <v>1483</v>
      </c>
      <c r="C486" s="2" t="s">
        <v>22</v>
      </c>
      <c r="D486" s="2" t="s">
        <v>1484</v>
      </c>
      <c r="E486" s="2">
        <f t="shared" si="168"/>
        <v>4947</v>
      </c>
      <c r="F486" s="3">
        <v>4947</v>
      </c>
      <c r="G486" s="3">
        <f t="shared" si="183"/>
        <v>0.001610305958132045</v>
      </c>
      <c r="H486" s="3">
        <f t="shared" si="189"/>
        <v>0.7777777777777803</v>
      </c>
      <c r="I486" s="3">
        <f t="shared" si="190"/>
        <v>0.5795945409517764</v>
      </c>
      <c r="J486" s="3">
        <f t="shared" si="169"/>
        <v>0.0024001024664727956</v>
      </c>
      <c r="K486" s="3">
        <f t="shared" si="184"/>
        <v>0.0007897965083407505</v>
      </c>
      <c r="L486" s="3">
        <v>4741</v>
      </c>
      <c r="M486" s="3">
        <f t="shared" si="185"/>
        <v>0.004449107410142763</v>
      </c>
      <c r="N486" s="3">
        <f t="shared" si="186"/>
        <v>0.002838801452010718</v>
      </c>
      <c r="O486" s="3">
        <f t="shared" si="170"/>
        <v>0</v>
      </c>
      <c r="P486" s="3">
        <v>16</v>
      </c>
      <c r="Q486" s="3">
        <f t="shared" si="171"/>
        <v>1.8412137280895567E-05</v>
      </c>
      <c r="R486" s="3">
        <f t="shared" si="187"/>
        <v>0.0015918938208511495</v>
      </c>
      <c r="S486" s="3">
        <f t="shared" si="172"/>
        <v>0.004430695272861868</v>
      </c>
      <c r="T486" s="3">
        <f t="shared" si="191"/>
        <v>0.9634772241861822</v>
      </c>
      <c r="U486" s="3">
        <v>44</v>
      </c>
      <c r="V486" s="3">
        <f t="shared" si="173"/>
        <v>0.005768978628556444</v>
      </c>
      <c r="W486" s="3">
        <f t="shared" si="188"/>
        <v>0.004158672670424399</v>
      </c>
      <c r="X486" s="3">
        <f t="shared" si="174"/>
        <v>0.0002904347397183647</v>
      </c>
      <c r="Y486" s="3">
        <v>47</v>
      </c>
      <c r="Z486" s="3">
        <f t="shared" si="175"/>
        <v>0.001337469053242651</v>
      </c>
      <c r="AA486" s="3">
        <f t="shared" si="176"/>
        <v>0.00027283690488939414</v>
      </c>
      <c r="AB486" s="3">
        <v>1</v>
      </c>
      <c r="AC486" s="3">
        <f t="shared" si="177"/>
        <v>0.001976284584980237</v>
      </c>
      <c r="AD486" s="3">
        <f t="shared" si="178"/>
        <v>0.00036597862684819194</v>
      </c>
      <c r="AE486" s="3">
        <v>25</v>
      </c>
      <c r="AF486" s="3">
        <f t="shared" si="179"/>
        <v>0.0007807620237351655</v>
      </c>
      <c r="AG486" s="3">
        <f t="shared" si="180"/>
        <v>0.0008295439343968796</v>
      </c>
      <c r="AH486" s="3">
        <v>73</v>
      </c>
      <c r="AI486" s="3">
        <f t="shared" si="181"/>
        <v>0.0014238623729739218</v>
      </c>
      <c r="AJ486" s="3">
        <f t="shared" si="182"/>
        <v>0.00018644358515812324</v>
      </c>
    </row>
    <row r="487" spans="1:36" ht="15" customHeight="1">
      <c r="A487" s="2" t="s">
        <v>1485</v>
      </c>
      <c r="B487" s="2" t="s">
        <v>1486</v>
      </c>
      <c r="C487" s="2" t="s">
        <v>22</v>
      </c>
      <c r="D487" s="2" t="s">
        <v>1487</v>
      </c>
      <c r="E487" s="2">
        <f t="shared" si="168"/>
        <v>6062</v>
      </c>
      <c r="F487" s="3">
        <v>6062</v>
      </c>
      <c r="G487" s="3">
        <f t="shared" si="183"/>
        <v>0.001610305958132045</v>
      </c>
      <c r="H487" s="3">
        <f t="shared" si="189"/>
        <v>0.7793880837359124</v>
      </c>
      <c r="I487" s="3">
        <f t="shared" si="190"/>
        <v>0.5850318175462432</v>
      </c>
      <c r="J487" s="3">
        <f t="shared" si="169"/>
        <v>0.002941059460634341</v>
      </c>
      <c r="K487" s="3">
        <f t="shared" si="184"/>
        <v>0.0013307535025022961</v>
      </c>
      <c r="L487" s="3">
        <v>5794</v>
      </c>
      <c r="M487" s="3">
        <f t="shared" si="185"/>
        <v>0.005437276594466816</v>
      </c>
      <c r="N487" s="3">
        <f t="shared" si="186"/>
        <v>0.0038269706363347703</v>
      </c>
      <c r="O487" s="3">
        <f t="shared" si="170"/>
        <v>0</v>
      </c>
      <c r="P487" s="3">
        <v>27</v>
      </c>
      <c r="Q487" s="3">
        <f t="shared" si="171"/>
        <v>3.1070481661511266E-05</v>
      </c>
      <c r="R487" s="3">
        <f t="shared" si="187"/>
        <v>0.0015792354764705338</v>
      </c>
      <c r="S487" s="3">
        <f t="shared" si="172"/>
        <v>0.005406206112805304</v>
      </c>
      <c r="T487" s="3">
        <f t="shared" si="191"/>
        <v>0.9635082946678437</v>
      </c>
      <c r="U487" s="3">
        <v>31</v>
      </c>
      <c r="V487" s="3">
        <f t="shared" si="173"/>
        <v>0.004064507670119313</v>
      </c>
      <c r="W487" s="3">
        <f t="shared" si="188"/>
        <v>0.0024542017119872674</v>
      </c>
      <c r="X487" s="3">
        <f t="shared" si="174"/>
        <v>0.0029830748824795483</v>
      </c>
      <c r="Y487" s="3">
        <v>58</v>
      </c>
      <c r="Z487" s="3">
        <f t="shared" si="175"/>
        <v>0.001650493725278165</v>
      </c>
      <c r="AA487" s="3">
        <f t="shared" si="176"/>
        <v>4.018776714611997E-05</v>
      </c>
      <c r="AB487" s="3">
        <v>0</v>
      </c>
      <c r="AC487" s="3">
        <f t="shared" si="177"/>
        <v>0</v>
      </c>
      <c r="AD487" s="3">
        <f t="shared" si="178"/>
        <v>0.001610305958132045</v>
      </c>
      <c r="AE487" s="3">
        <v>56</v>
      </c>
      <c r="AF487" s="3">
        <f t="shared" si="179"/>
        <v>0.0017489069331667708</v>
      </c>
      <c r="AG487" s="3">
        <f t="shared" si="180"/>
        <v>0.0001386009750347257</v>
      </c>
      <c r="AH487" s="3">
        <v>96</v>
      </c>
      <c r="AI487" s="3">
        <f t="shared" si="181"/>
        <v>0.001872476545280774</v>
      </c>
      <c r="AJ487" s="3">
        <f t="shared" si="182"/>
        <v>0.0002621705871487289</v>
      </c>
    </row>
    <row r="488" spans="1:36" ht="15" customHeight="1">
      <c r="A488" s="2" t="s">
        <v>1488</v>
      </c>
      <c r="B488" s="2" t="s">
        <v>1489</v>
      </c>
      <c r="C488" s="2" t="s">
        <v>22</v>
      </c>
      <c r="D488" s="2" t="s">
        <v>1490</v>
      </c>
      <c r="E488" s="2">
        <f t="shared" si="168"/>
        <v>2770</v>
      </c>
      <c r="F488" s="3">
        <v>2770</v>
      </c>
      <c r="G488" s="3">
        <f t="shared" si="183"/>
        <v>0.001610305958132045</v>
      </c>
      <c r="H488" s="3">
        <f t="shared" si="189"/>
        <v>0.7809983896940444</v>
      </c>
      <c r="I488" s="3">
        <f t="shared" si="190"/>
        <v>0.587513970910476</v>
      </c>
      <c r="J488" s="3">
        <f t="shared" si="169"/>
        <v>0.0013439021289932572</v>
      </c>
      <c r="K488" s="3">
        <f t="shared" si="184"/>
        <v>0.0002664038291387879</v>
      </c>
      <c r="L488" s="3">
        <v>2645</v>
      </c>
      <c r="M488" s="3">
        <f t="shared" si="185"/>
        <v>0.00248215336423278</v>
      </c>
      <c r="N488" s="3">
        <f t="shared" si="186"/>
        <v>0.0008718474061007351</v>
      </c>
      <c r="O488" s="3">
        <f t="shared" si="170"/>
        <v>0</v>
      </c>
      <c r="P488" s="3">
        <v>6</v>
      </c>
      <c r="Q488" s="3">
        <f t="shared" si="171"/>
        <v>6.904551480335838E-06</v>
      </c>
      <c r="R488" s="3">
        <f t="shared" si="187"/>
        <v>0.0016034014066517092</v>
      </c>
      <c r="S488" s="3">
        <f t="shared" si="172"/>
        <v>0.0024752488127524445</v>
      </c>
      <c r="T488" s="3">
        <f t="shared" si="191"/>
        <v>0.963515199219324</v>
      </c>
      <c r="U488" s="3">
        <v>9</v>
      </c>
      <c r="V488" s="3">
        <f t="shared" si="173"/>
        <v>0.0011800183558410909</v>
      </c>
      <c r="W488" s="3">
        <f t="shared" si="188"/>
        <v>0.0004302876022909542</v>
      </c>
      <c r="X488" s="3">
        <f t="shared" si="174"/>
        <v>0.002051865761941826</v>
      </c>
      <c r="Y488" s="3">
        <v>35</v>
      </c>
      <c r="Z488" s="3">
        <f t="shared" si="175"/>
        <v>0.0009959875928402721</v>
      </c>
      <c r="AA488" s="3">
        <f t="shared" si="176"/>
        <v>0.0006143183652917729</v>
      </c>
      <c r="AB488" s="3">
        <v>0</v>
      </c>
      <c r="AC488" s="3">
        <f t="shared" si="177"/>
        <v>0</v>
      </c>
      <c r="AD488" s="3">
        <f t="shared" si="178"/>
        <v>0.001610305958132045</v>
      </c>
      <c r="AE488" s="3">
        <v>20</v>
      </c>
      <c r="AF488" s="3">
        <f t="shared" si="179"/>
        <v>0.0006246096189881324</v>
      </c>
      <c r="AG488" s="3">
        <f t="shared" si="180"/>
        <v>0.0009856963391439127</v>
      </c>
      <c r="AH488" s="3">
        <v>55</v>
      </c>
      <c r="AI488" s="3">
        <f t="shared" si="181"/>
        <v>0.0010727730207337768</v>
      </c>
      <c r="AJ488" s="3">
        <f t="shared" si="182"/>
        <v>0.0005375329373982682</v>
      </c>
    </row>
    <row r="489" spans="1:36" ht="15" customHeight="1">
      <c r="A489" s="2" t="s">
        <v>1491</v>
      </c>
      <c r="B489" s="2" t="s">
        <v>1492</v>
      </c>
      <c r="C489" s="2" t="s">
        <v>22</v>
      </c>
      <c r="D489" s="2" t="s">
        <v>1493</v>
      </c>
      <c r="E489" s="2">
        <f t="shared" si="168"/>
        <v>2920</v>
      </c>
      <c r="F489" s="3">
        <v>2920</v>
      </c>
      <c r="G489" s="3">
        <f t="shared" si="183"/>
        <v>0.001610305958132045</v>
      </c>
      <c r="H489" s="3">
        <f t="shared" si="189"/>
        <v>0.7826086956521765</v>
      </c>
      <c r="I489" s="3">
        <f t="shared" si="190"/>
        <v>0.5900317847011136</v>
      </c>
      <c r="J489" s="3">
        <f t="shared" si="169"/>
        <v>0.0014166766125127477</v>
      </c>
      <c r="K489" s="3">
        <f t="shared" si="184"/>
        <v>0.00019362934561929735</v>
      </c>
      <c r="L489" s="3">
        <v>2683</v>
      </c>
      <c r="M489" s="3">
        <f t="shared" si="185"/>
        <v>0.0025178137906376368</v>
      </c>
      <c r="N489" s="3">
        <f t="shared" si="186"/>
        <v>0.0009075078325055917</v>
      </c>
      <c r="O489" s="3">
        <f t="shared" si="170"/>
        <v>0</v>
      </c>
      <c r="P489" s="3">
        <v>13</v>
      </c>
      <c r="Q489" s="3">
        <f t="shared" si="171"/>
        <v>1.4959861540727648E-05</v>
      </c>
      <c r="R489" s="3">
        <f t="shared" si="187"/>
        <v>0.0015953460965913175</v>
      </c>
      <c r="S489" s="3">
        <f t="shared" si="172"/>
        <v>0.002502853929096909</v>
      </c>
      <c r="T489" s="3">
        <f t="shared" si="191"/>
        <v>0.9635301590808648</v>
      </c>
      <c r="U489" s="3">
        <v>5</v>
      </c>
      <c r="V489" s="3">
        <f t="shared" si="173"/>
        <v>0.0006555657532450505</v>
      </c>
      <c r="W489" s="3">
        <f t="shared" si="188"/>
        <v>0.0009547402048869946</v>
      </c>
      <c r="X489" s="3">
        <f t="shared" si="174"/>
        <v>0.0015630735857506423</v>
      </c>
      <c r="Y489" s="3">
        <v>78</v>
      </c>
      <c r="Z489" s="3">
        <f t="shared" si="175"/>
        <v>0.0022196294926154635</v>
      </c>
      <c r="AA489" s="3">
        <f t="shared" si="176"/>
        <v>0.0006093235344834184</v>
      </c>
      <c r="AB489" s="3">
        <v>0</v>
      </c>
      <c r="AC489" s="3">
        <f t="shared" si="177"/>
        <v>0</v>
      </c>
      <c r="AD489" s="3">
        <f t="shared" si="178"/>
        <v>0.001610305958132045</v>
      </c>
      <c r="AE489" s="3">
        <v>21</v>
      </c>
      <c r="AF489" s="3">
        <f t="shared" si="179"/>
        <v>0.000655840099937539</v>
      </c>
      <c r="AG489" s="3">
        <f t="shared" si="180"/>
        <v>0.0009544658581945061</v>
      </c>
      <c r="AH489" s="3">
        <v>120</v>
      </c>
      <c r="AI489" s="3">
        <f t="shared" si="181"/>
        <v>0.0023405956816009675</v>
      </c>
      <c r="AJ489" s="3">
        <f t="shared" si="182"/>
        <v>0.0007302897234689224</v>
      </c>
    </row>
    <row r="490" spans="1:36" ht="15" customHeight="1">
      <c r="A490" s="2" t="s">
        <v>1494</v>
      </c>
      <c r="B490" s="2" t="s">
        <v>1495</v>
      </c>
      <c r="C490" s="2" t="s">
        <v>22</v>
      </c>
      <c r="D490" s="2" t="s">
        <v>1496</v>
      </c>
      <c r="E490" s="2">
        <f t="shared" si="168"/>
        <v>4293</v>
      </c>
      <c r="F490" s="3">
        <v>4293</v>
      </c>
      <c r="G490" s="3">
        <f t="shared" si="183"/>
        <v>0.001610305958132045</v>
      </c>
      <c r="H490" s="3">
        <f t="shared" si="189"/>
        <v>0.7842190016103086</v>
      </c>
      <c r="I490" s="3">
        <f t="shared" si="190"/>
        <v>0.5932609301553008</v>
      </c>
      <c r="J490" s="3">
        <f t="shared" si="169"/>
        <v>0.002082805718327817</v>
      </c>
      <c r="K490" s="3">
        <f t="shared" si="184"/>
        <v>0.0004724997601957719</v>
      </c>
      <c r="L490" s="3">
        <v>3441</v>
      </c>
      <c r="M490" s="3">
        <f t="shared" si="185"/>
        <v>0.003229145454187144</v>
      </c>
      <c r="N490" s="3">
        <f t="shared" si="186"/>
        <v>0.001618839496055099</v>
      </c>
      <c r="O490" s="3">
        <f t="shared" si="170"/>
        <v>0</v>
      </c>
      <c r="P490" s="3">
        <v>202</v>
      </c>
      <c r="Q490" s="3">
        <f t="shared" si="171"/>
        <v>0.00023245323317130651</v>
      </c>
      <c r="R490" s="3">
        <f t="shared" si="187"/>
        <v>0.0013778527249607385</v>
      </c>
      <c r="S490" s="3">
        <f t="shared" si="172"/>
        <v>0.0029966922210158376</v>
      </c>
      <c r="T490" s="3">
        <f t="shared" si="191"/>
        <v>0.9637626123140361</v>
      </c>
      <c r="U490" s="3">
        <v>6</v>
      </c>
      <c r="V490" s="3">
        <f t="shared" si="173"/>
        <v>0.0007866789038940606</v>
      </c>
      <c r="W490" s="3">
        <f t="shared" si="188"/>
        <v>0.0008236270542379845</v>
      </c>
      <c r="X490" s="3">
        <f t="shared" si="174"/>
        <v>0.0024055183999491594</v>
      </c>
      <c r="Y490" s="3">
        <v>421</v>
      </c>
      <c r="Z490" s="3">
        <f t="shared" si="175"/>
        <v>0.01198030790245013</v>
      </c>
      <c r="AA490" s="3">
        <f t="shared" si="176"/>
        <v>0.010370001944318084</v>
      </c>
      <c r="AB490" s="3">
        <v>1</v>
      </c>
      <c r="AC490" s="3">
        <f t="shared" si="177"/>
        <v>0.001976284584980237</v>
      </c>
      <c r="AD490" s="3">
        <f t="shared" si="178"/>
        <v>0.00036597862684819194</v>
      </c>
      <c r="AE490" s="3">
        <v>20</v>
      </c>
      <c r="AF490" s="3">
        <f t="shared" si="179"/>
        <v>0.0006246096189881324</v>
      </c>
      <c r="AG490" s="3">
        <f t="shared" si="180"/>
        <v>0.0009856963391439127</v>
      </c>
      <c r="AH490" s="3">
        <v>202</v>
      </c>
      <c r="AI490" s="3">
        <f t="shared" si="181"/>
        <v>0.003940002730694962</v>
      </c>
      <c r="AJ490" s="3">
        <f t="shared" si="182"/>
        <v>0.0023296967725629164</v>
      </c>
    </row>
    <row r="491" spans="1:36" ht="15" customHeight="1">
      <c r="A491" s="2" t="s">
        <v>1497</v>
      </c>
      <c r="B491" s="2" t="s">
        <v>1498</v>
      </c>
      <c r="C491" s="2" t="s">
        <v>22</v>
      </c>
      <c r="D491" s="2" t="s">
        <v>1499</v>
      </c>
      <c r="E491" s="2">
        <f t="shared" si="168"/>
        <v>3705</v>
      </c>
      <c r="F491" s="3">
        <v>3705</v>
      </c>
      <c r="G491" s="3">
        <f t="shared" si="183"/>
        <v>0.001610305958132045</v>
      </c>
      <c r="H491" s="3">
        <f t="shared" si="189"/>
        <v>0.7858293075684406</v>
      </c>
      <c r="I491" s="3">
        <f t="shared" si="190"/>
        <v>0.5960640273571772</v>
      </c>
      <c r="J491" s="3">
        <f t="shared" si="169"/>
        <v>0.0017975297429314145</v>
      </c>
      <c r="K491" s="3">
        <f t="shared" si="184"/>
        <v>0.0001872237847993694</v>
      </c>
      <c r="L491" s="3">
        <v>2987</v>
      </c>
      <c r="M491" s="3">
        <f t="shared" si="185"/>
        <v>0.002803097201876489</v>
      </c>
      <c r="N491" s="3">
        <f t="shared" si="186"/>
        <v>0.001192791243744444</v>
      </c>
      <c r="O491" s="3">
        <f t="shared" si="170"/>
        <v>0</v>
      </c>
      <c r="P491" s="3">
        <v>19</v>
      </c>
      <c r="Q491" s="3">
        <f t="shared" si="171"/>
        <v>2.1864413021063486E-05</v>
      </c>
      <c r="R491" s="3">
        <f t="shared" si="187"/>
        <v>0.0015884415451109816</v>
      </c>
      <c r="S491" s="3">
        <f t="shared" si="172"/>
        <v>0.0027812327888554257</v>
      </c>
      <c r="T491" s="3">
        <f t="shared" si="191"/>
        <v>0.9637844767270572</v>
      </c>
      <c r="U491" s="3">
        <v>10</v>
      </c>
      <c r="V491" s="3">
        <f t="shared" si="173"/>
        <v>0.001311131506490101</v>
      </c>
      <c r="W491" s="3">
        <f t="shared" si="188"/>
        <v>0.00029917445164194404</v>
      </c>
      <c r="X491" s="3">
        <f t="shared" si="174"/>
        <v>0.002503922750234545</v>
      </c>
      <c r="Y491" s="3">
        <v>55</v>
      </c>
      <c r="Z491" s="3">
        <f t="shared" si="175"/>
        <v>0.0015651233601775704</v>
      </c>
      <c r="AA491" s="3">
        <f t="shared" si="176"/>
        <v>4.518259795447473E-05</v>
      </c>
      <c r="AB491" s="3">
        <v>1</v>
      </c>
      <c r="AC491" s="3">
        <f t="shared" si="177"/>
        <v>0.001976284584980237</v>
      </c>
      <c r="AD491" s="3">
        <f t="shared" si="178"/>
        <v>0.00036597862684819194</v>
      </c>
      <c r="AE491" s="3">
        <v>43</v>
      </c>
      <c r="AF491" s="3">
        <f t="shared" si="179"/>
        <v>0.0013429106808244848</v>
      </c>
      <c r="AG491" s="3">
        <f t="shared" si="180"/>
        <v>0.0002673952773075603</v>
      </c>
      <c r="AH491" s="3">
        <v>590</v>
      </c>
      <c r="AI491" s="3">
        <f t="shared" si="181"/>
        <v>0.011507928767871423</v>
      </c>
      <c r="AJ491" s="3">
        <f t="shared" si="182"/>
        <v>0.009897622809739378</v>
      </c>
    </row>
    <row r="492" spans="1:36" ht="15" customHeight="1">
      <c r="A492" s="2" t="s">
        <v>1500</v>
      </c>
      <c r="B492" s="2" t="s">
        <v>1501</v>
      </c>
      <c r="C492" s="2" t="s">
        <v>22</v>
      </c>
      <c r="D492" s="2" t="s">
        <v>1502</v>
      </c>
      <c r="E492" s="2">
        <f t="shared" si="168"/>
        <v>4531</v>
      </c>
      <c r="F492" s="3">
        <v>4531</v>
      </c>
      <c r="G492" s="3">
        <f t="shared" si="183"/>
        <v>0.001610305958132045</v>
      </c>
      <c r="H492" s="3">
        <f t="shared" si="189"/>
        <v>0.7874396135265727</v>
      </c>
      <c r="I492" s="3">
        <f t="shared" si="190"/>
        <v>0.5997060830118417</v>
      </c>
      <c r="J492" s="3">
        <f t="shared" si="169"/>
        <v>0.002198274565512075</v>
      </c>
      <c r="K492" s="3">
        <f t="shared" si="184"/>
        <v>0.0005879686073800301</v>
      </c>
      <c r="L492" s="3">
        <v>3881</v>
      </c>
      <c r="M492" s="3">
        <f t="shared" si="185"/>
        <v>0.0036420556546644307</v>
      </c>
      <c r="N492" s="3">
        <f t="shared" si="186"/>
        <v>0.002031749696532386</v>
      </c>
      <c r="O492" s="3">
        <f t="shared" si="170"/>
        <v>0</v>
      </c>
      <c r="P492" s="3">
        <v>64</v>
      </c>
      <c r="Q492" s="3">
        <f t="shared" si="171"/>
        <v>7.364854912358227E-05</v>
      </c>
      <c r="R492" s="3">
        <f t="shared" si="187"/>
        <v>0.0015366574090084628</v>
      </c>
      <c r="S492" s="3">
        <f t="shared" si="172"/>
        <v>0.0035684071055408486</v>
      </c>
      <c r="T492" s="3">
        <f t="shared" si="191"/>
        <v>0.9638581252761809</v>
      </c>
      <c r="U492" s="3">
        <v>6</v>
      </c>
      <c r="V492" s="3">
        <f t="shared" si="173"/>
        <v>0.0007866789038940606</v>
      </c>
      <c r="W492" s="3">
        <f t="shared" si="188"/>
        <v>0.0008236270542379845</v>
      </c>
      <c r="X492" s="3">
        <f t="shared" si="174"/>
        <v>0.002818428600426446</v>
      </c>
      <c r="Y492" s="3">
        <v>53</v>
      </c>
      <c r="Z492" s="3">
        <f t="shared" si="175"/>
        <v>0.0015082097834438406</v>
      </c>
      <c r="AA492" s="3">
        <f t="shared" si="176"/>
        <v>0.00010209617468820453</v>
      </c>
      <c r="AB492" s="3">
        <v>0</v>
      </c>
      <c r="AC492" s="3">
        <f t="shared" si="177"/>
        <v>0</v>
      </c>
      <c r="AD492" s="3">
        <f t="shared" si="178"/>
        <v>0.001610305958132045</v>
      </c>
      <c r="AE492" s="3">
        <v>46</v>
      </c>
      <c r="AF492" s="3">
        <f t="shared" si="179"/>
        <v>0.0014366021236727046</v>
      </c>
      <c r="AG492" s="3">
        <f t="shared" si="180"/>
        <v>0.00017370383445934048</v>
      </c>
      <c r="AH492" s="3">
        <v>481</v>
      </c>
      <c r="AI492" s="3">
        <f t="shared" si="181"/>
        <v>0.009381887690417211</v>
      </c>
      <c r="AJ492" s="3">
        <f t="shared" si="182"/>
        <v>0.007771581732285166</v>
      </c>
    </row>
    <row r="493" spans="1:36" ht="15" customHeight="1">
      <c r="A493" s="2" t="s">
        <v>1503</v>
      </c>
      <c r="B493" s="2" t="s">
        <v>1504</v>
      </c>
      <c r="C493" s="2" t="s">
        <v>22</v>
      </c>
      <c r="D493" s="2" t="s">
        <v>1505</v>
      </c>
      <c r="E493" s="2">
        <f t="shared" si="168"/>
        <v>5214</v>
      </c>
      <c r="F493" s="3">
        <v>5214</v>
      </c>
      <c r="G493" s="3">
        <f t="shared" si="183"/>
        <v>0.001610305958132045</v>
      </c>
      <c r="H493" s="3">
        <f t="shared" si="189"/>
        <v>0.7890499194847047</v>
      </c>
      <c r="I493" s="3">
        <f t="shared" si="190"/>
        <v>0.6031914204767795</v>
      </c>
      <c r="J493" s="3">
        <f t="shared" si="169"/>
        <v>0.0025296410471374884</v>
      </c>
      <c r="K493" s="3">
        <f t="shared" si="184"/>
        <v>0.0009193350890054433</v>
      </c>
      <c r="L493" s="3">
        <v>3714</v>
      </c>
      <c r="M493" s="3">
        <f t="shared" si="185"/>
        <v>0.003485337464937824</v>
      </c>
      <c r="N493" s="3">
        <f t="shared" si="186"/>
        <v>0.001875031506805779</v>
      </c>
      <c r="O493" s="3">
        <f t="shared" si="170"/>
        <v>0</v>
      </c>
      <c r="P493" s="3">
        <v>69</v>
      </c>
      <c r="Q493" s="3">
        <f t="shared" si="171"/>
        <v>7.940234202386214E-05</v>
      </c>
      <c r="R493" s="3">
        <f t="shared" si="187"/>
        <v>0.001530903616108183</v>
      </c>
      <c r="S493" s="3">
        <f t="shared" si="172"/>
        <v>0.003405935122913962</v>
      </c>
      <c r="T493" s="3">
        <f t="shared" si="191"/>
        <v>0.9639375276182047</v>
      </c>
      <c r="U493" s="3">
        <v>9</v>
      </c>
      <c r="V493" s="3">
        <f t="shared" si="173"/>
        <v>0.0011800183558410909</v>
      </c>
      <c r="W493" s="3">
        <f t="shared" si="188"/>
        <v>0.0004302876022909542</v>
      </c>
      <c r="X493" s="3">
        <f t="shared" si="174"/>
        <v>0.00305504986264687</v>
      </c>
      <c r="Y493" s="3">
        <v>136</v>
      </c>
      <c r="Z493" s="3">
        <f t="shared" si="175"/>
        <v>0.0038701232178936285</v>
      </c>
      <c r="AA493" s="3">
        <f t="shared" si="176"/>
        <v>0.0022598172597615837</v>
      </c>
      <c r="AB493" s="3">
        <v>2</v>
      </c>
      <c r="AC493" s="3">
        <f t="shared" si="177"/>
        <v>0.003952569169960474</v>
      </c>
      <c r="AD493" s="3">
        <f t="shared" si="178"/>
        <v>0.0023422632118284287</v>
      </c>
      <c r="AE493" s="3">
        <v>21</v>
      </c>
      <c r="AF493" s="3">
        <f t="shared" si="179"/>
        <v>0.000655840099937539</v>
      </c>
      <c r="AG493" s="3">
        <f t="shared" si="180"/>
        <v>0.0009544658581945061</v>
      </c>
      <c r="AH493" s="3">
        <v>1263</v>
      </c>
      <c r="AI493" s="3">
        <f t="shared" si="181"/>
        <v>0.02463476954885018</v>
      </c>
      <c r="AJ493" s="3">
        <f t="shared" si="182"/>
        <v>0.023024463590718136</v>
      </c>
    </row>
    <row r="494" spans="1:36" ht="15" customHeight="1">
      <c r="A494" s="2" t="s">
        <v>1506</v>
      </c>
      <c r="B494" s="2" t="s">
        <v>1507</v>
      </c>
      <c r="C494" s="2" t="s">
        <v>22</v>
      </c>
      <c r="D494" s="2" t="s">
        <v>1508</v>
      </c>
      <c r="E494" s="2">
        <f t="shared" si="168"/>
        <v>6975</v>
      </c>
      <c r="F494" s="3">
        <v>6975</v>
      </c>
      <c r="G494" s="3">
        <f t="shared" si="183"/>
        <v>0.001610305958132045</v>
      </c>
      <c r="H494" s="3">
        <f t="shared" si="189"/>
        <v>0.7906602254428368</v>
      </c>
      <c r="I494" s="3">
        <f t="shared" si="190"/>
        <v>0.6080675145715068</v>
      </c>
      <c r="J494" s="3">
        <f t="shared" si="169"/>
        <v>0.0033840134836563064</v>
      </c>
      <c r="K494" s="3">
        <f t="shared" si="184"/>
        <v>0.0017737075255242613</v>
      </c>
      <c r="L494" s="3">
        <v>5196</v>
      </c>
      <c r="M494" s="3">
        <f t="shared" si="185"/>
        <v>0.0048760940947272305</v>
      </c>
      <c r="N494" s="3">
        <f t="shared" si="186"/>
        <v>0.003265788136595185</v>
      </c>
      <c r="O494" s="3">
        <f t="shared" si="170"/>
        <v>0</v>
      </c>
      <c r="P494" s="3">
        <v>99</v>
      </c>
      <c r="Q494" s="3">
        <f t="shared" si="171"/>
        <v>0.00011392509942554132</v>
      </c>
      <c r="R494" s="3">
        <f t="shared" si="187"/>
        <v>0.0014963808587065038</v>
      </c>
      <c r="S494" s="3">
        <f t="shared" si="172"/>
        <v>0.004762168995301689</v>
      </c>
      <c r="T494" s="3">
        <f t="shared" si="191"/>
        <v>0.9640514527176303</v>
      </c>
      <c r="U494" s="3">
        <v>15</v>
      </c>
      <c r="V494" s="3">
        <f t="shared" si="173"/>
        <v>0.0019666972597351512</v>
      </c>
      <c r="W494" s="3">
        <f t="shared" si="188"/>
        <v>0.00035639130160310616</v>
      </c>
      <c r="X494" s="3">
        <f t="shared" si="174"/>
        <v>0.004519702793124124</v>
      </c>
      <c r="Y494" s="3">
        <v>70</v>
      </c>
      <c r="Z494" s="3">
        <f t="shared" si="175"/>
        <v>0.0019919751856805443</v>
      </c>
      <c r="AA494" s="3">
        <f t="shared" si="176"/>
        <v>0.0003816692275484992</v>
      </c>
      <c r="AB494" s="3">
        <v>1</v>
      </c>
      <c r="AC494" s="3">
        <f t="shared" si="177"/>
        <v>0.001976284584980237</v>
      </c>
      <c r="AD494" s="3">
        <f t="shared" si="178"/>
        <v>0.00036597862684819194</v>
      </c>
      <c r="AE494" s="3">
        <v>66</v>
      </c>
      <c r="AF494" s="3">
        <f t="shared" si="179"/>
        <v>0.0020612117426608368</v>
      </c>
      <c r="AG494" s="3">
        <f t="shared" si="180"/>
        <v>0.0004509057845287917</v>
      </c>
      <c r="AH494" s="3">
        <v>1528</v>
      </c>
      <c r="AI494" s="3">
        <f t="shared" si="181"/>
        <v>0.029803585012385652</v>
      </c>
      <c r="AJ494" s="3">
        <f t="shared" si="182"/>
        <v>0.028193279054253607</v>
      </c>
    </row>
    <row r="495" spans="1:36" ht="15" customHeight="1">
      <c r="A495" s="2" t="s">
        <v>1509</v>
      </c>
      <c r="B495" s="2" t="s">
        <v>1510</v>
      </c>
      <c r="C495" s="2" t="s">
        <v>22</v>
      </c>
      <c r="D495" s="2" t="s">
        <v>1511</v>
      </c>
      <c r="E495" s="2">
        <f t="shared" si="168"/>
        <v>8403</v>
      </c>
      <c r="F495" s="3">
        <v>8403</v>
      </c>
      <c r="G495" s="3">
        <f t="shared" si="183"/>
        <v>0.001610305958132045</v>
      </c>
      <c r="H495" s="3">
        <f t="shared" si="189"/>
        <v>0.7922705314009688</v>
      </c>
      <c r="I495" s="3">
        <f t="shared" si="190"/>
        <v>0.6142480295268327</v>
      </c>
      <c r="J495" s="3">
        <f t="shared" si="169"/>
        <v>0.004076826566761856</v>
      </c>
      <c r="K495" s="3">
        <f t="shared" si="184"/>
        <v>0.0024665206086298104</v>
      </c>
      <c r="L495" s="3">
        <v>6586</v>
      </c>
      <c r="M495" s="3">
        <f t="shared" si="185"/>
        <v>0.006180514955325932</v>
      </c>
      <c r="N495" s="3">
        <f t="shared" si="186"/>
        <v>0.004570208997193887</v>
      </c>
      <c r="O495" s="3">
        <f t="shared" si="170"/>
        <v>0</v>
      </c>
      <c r="P495" s="3">
        <v>81</v>
      </c>
      <c r="Q495" s="3">
        <f t="shared" si="171"/>
        <v>9.32114449845338E-05</v>
      </c>
      <c r="R495" s="3">
        <f t="shared" si="187"/>
        <v>0.0015170945131475113</v>
      </c>
      <c r="S495" s="3">
        <f t="shared" si="172"/>
        <v>0.006087303510341398</v>
      </c>
      <c r="T495" s="3">
        <f t="shared" si="191"/>
        <v>0.9641446641626148</v>
      </c>
      <c r="U495" s="3">
        <v>7</v>
      </c>
      <c r="V495" s="3">
        <f t="shared" si="173"/>
        <v>0.0009177920545430706</v>
      </c>
      <c r="W495" s="3">
        <f t="shared" si="188"/>
        <v>0.0006925139035889744</v>
      </c>
      <c r="X495" s="3">
        <f t="shared" si="174"/>
        <v>0.005488001051736958</v>
      </c>
      <c r="Y495" s="3">
        <v>106</v>
      </c>
      <c r="Z495" s="3">
        <f t="shared" si="175"/>
        <v>0.003016419566887681</v>
      </c>
      <c r="AA495" s="3">
        <f t="shared" si="176"/>
        <v>0.001406113608755636</v>
      </c>
      <c r="AB495" s="3">
        <v>1</v>
      </c>
      <c r="AC495" s="3">
        <f t="shared" si="177"/>
        <v>0.001976284584980237</v>
      </c>
      <c r="AD495" s="3">
        <f t="shared" si="178"/>
        <v>0.00036597862684819194</v>
      </c>
      <c r="AE495" s="3">
        <v>49</v>
      </c>
      <c r="AF495" s="3">
        <f t="shared" si="179"/>
        <v>0.0015302935665209244</v>
      </c>
      <c r="AG495" s="3">
        <f t="shared" si="180"/>
        <v>8.001239161112067E-05</v>
      </c>
      <c r="AH495" s="3">
        <v>1573</v>
      </c>
      <c r="AI495" s="3">
        <f t="shared" si="181"/>
        <v>0.030681308392986016</v>
      </c>
      <c r="AJ495" s="3">
        <f t="shared" si="182"/>
        <v>0.02907100243485397</v>
      </c>
    </row>
    <row r="496" spans="1:36" ht="15" customHeight="1">
      <c r="A496" s="2" t="s">
        <v>1512</v>
      </c>
      <c r="B496" s="2" t="s">
        <v>1513</v>
      </c>
      <c r="C496" s="2" t="s">
        <v>22</v>
      </c>
      <c r="D496" s="2" t="s">
        <v>1514</v>
      </c>
      <c r="E496" s="2">
        <f t="shared" si="168"/>
        <v>5560</v>
      </c>
      <c r="F496" s="3">
        <v>5560</v>
      </c>
      <c r="G496" s="3">
        <f t="shared" si="183"/>
        <v>0.001610305958132045</v>
      </c>
      <c r="H496" s="3">
        <f t="shared" si="189"/>
        <v>0.7938808373591009</v>
      </c>
      <c r="I496" s="3">
        <f t="shared" si="190"/>
        <v>0.6184822359462725</v>
      </c>
      <c r="J496" s="3">
        <f t="shared" si="169"/>
        <v>0.0026975075224557796</v>
      </c>
      <c r="K496" s="3">
        <f t="shared" si="184"/>
        <v>0.0010872015643237345</v>
      </c>
      <c r="L496" s="3">
        <v>4512</v>
      </c>
      <c r="M496" s="3">
        <f t="shared" si="185"/>
        <v>0.004234206419439813</v>
      </c>
      <c r="N496" s="3">
        <f t="shared" si="186"/>
        <v>0.0026239004613077673</v>
      </c>
      <c r="O496" s="3">
        <f t="shared" si="170"/>
        <v>0</v>
      </c>
      <c r="P496" s="3">
        <v>89</v>
      </c>
      <c r="Q496" s="3">
        <f t="shared" si="171"/>
        <v>0.00010241751362498158</v>
      </c>
      <c r="R496" s="3">
        <f t="shared" si="187"/>
        <v>0.0015078884445070635</v>
      </c>
      <c r="S496" s="3">
        <f t="shared" si="172"/>
        <v>0.004131788905814831</v>
      </c>
      <c r="T496" s="3">
        <f t="shared" si="191"/>
        <v>0.9642470816762397</v>
      </c>
      <c r="U496" s="3">
        <v>7</v>
      </c>
      <c r="V496" s="3">
        <f t="shared" si="173"/>
        <v>0.0009177920545430706</v>
      </c>
      <c r="W496" s="3">
        <f t="shared" si="188"/>
        <v>0.0006925139035889744</v>
      </c>
      <c r="X496" s="3">
        <f t="shared" si="174"/>
        <v>0.003541692515850838</v>
      </c>
      <c r="Y496" s="3">
        <v>26</v>
      </c>
      <c r="Z496" s="3">
        <f t="shared" si="175"/>
        <v>0.0007398764975384878</v>
      </c>
      <c r="AA496" s="3">
        <f t="shared" si="176"/>
        <v>0.0008704294605935573</v>
      </c>
      <c r="AB496" s="3">
        <v>0</v>
      </c>
      <c r="AC496" s="3">
        <f t="shared" si="177"/>
        <v>0</v>
      </c>
      <c r="AD496" s="3">
        <f t="shared" si="178"/>
        <v>0.001610305958132045</v>
      </c>
      <c r="AE496" s="3">
        <v>21</v>
      </c>
      <c r="AF496" s="3">
        <f t="shared" si="179"/>
        <v>0.000655840099937539</v>
      </c>
      <c r="AG496" s="3">
        <f t="shared" si="180"/>
        <v>0.0009544658581945061</v>
      </c>
      <c r="AH496" s="3">
        <v>905</v>
      </c>
      <c r="AI496" s="3">
        <f t="shared" si="181"/>
        <v>0.01765199243207396</v>
      </c>
      <c r="AJ496" s="3">
        <f t="shared" si="182"/>
        <v>0.016041686473941916</v>
      </c>
    </row>
    <row r="497" spans="1:36" ht="15" customHeight="1">
      <c r="A497" s="2" t="s">
        <v>1515</v>
      </c>
      <c r="B497" s="2" t="s">
        <v>1516</v>
      </c>
      <c r="C497" s="2" t="s">
        <v>22</v>
      </c>
      <c r="D497" s="2" t="s">
        <v>1517</v>
      </c>
      <c r="E497" s="2">
        <f t="shared" si="168"/>
        <v>5011</v>
      </c>
      <c r="F497" s="3">
        <v>5011</v>
      </c>
      <c r="G497" s="3">
        <f t="shared" si="183"/>
        <v>0.001610305958132045</v>
      </c>
      <c r="H497" s="3">
        <f t="shared" si="189"/>
        <v>0.7954911433172329</v>
      </c>
      <c r="I497" s="3">
        <f t="shared" si="190"/>
        <v>0.6222922709779493</v>
      </c>
      <c r="J497" s="3">
        <f t="shared" si="169"/>
        <v>0.002431152912774445</v>
      </c>
      <c r="K497" s="3">
        <f t="shared" si="184"/>
        <v>0.0008208469546423997</v>
      </c>
      <c r="L497" s="3">
        <v>4060</v>
      </c>
      <c r="M497" s="3">
        <f t="shared" si="185"/>
        <v>0.0038100350316767812</v>
      </c>
      <c r="N497" s="3">
        <f t="shared" si="186"/>
        <v>0.0021997290735447364</v>
      </c>
      <c r="O497" s="3">
        <f t="shared" si="170"/>
        <v>0</v>
      </c>
      <c r="P497" s="3">
        <v>32</v>
      </c>
      <c r="Q497" s="3">
        <f t="shared" si="171"/>
        <v>3.6824274561791134E-05</v>
      </c>
      <c r="R497" s="3">
        <f t="shared" si="187"/>
        <v>0.001573481683570254</v>
      </c>
      <c r="S497" s="3">
        <f t="shared" si="172"/>
        <v>0.00377321075711499</v>
      </c>
      <c r="T497" s="3">
        <f t="shared" si="191"/>
        <v>0.9642839059508015</v>
      </c>
      <c r="U497" s="3">
        <v>15</v>
      </c>
      <c r="V497" s="3">
        <f t="shared" si="173"/>
        <v>0.0019666972597351512</v>
      </c>
      <c r="W497" s="3">
        <f t="shared" si="188"/>
        <v>0.00035639130160310616</v>
      </c>
      <c r="X497" s="3">
        <f t="shared" si="174"/>
        <v>0.0034536437300736753</v>
      </c>
      <c r="Y497" s="3">
        <v>101</v>
      </c>
      <c r="Z497" s="3">
        <f t="shared" si="175"/>
        <v>0.0028741356250533566</v>
      </c>
      <c r="AA497" s="3">
        <f t="shared" si="176"/>
        <v>0.0012638296669213115</v>
      </c>
      <c r="AB497" s="3">
        <v>1</v>
      </c>
      <c r="AC497" s="3">
        <f t="shared" si="177"/>
        <v>0.001976284584980237</v>
      </c>
      <c r="AD497" s="3">
        <f t="shared" si="178"/>
        <v>0.00036597862684819194</v>
      </c>
      <c r="AE497" s="3">
        <v>30</v>
      </c>
      <c r="AF497" s="3">
        <f t="shared" si="179"/>
        <v>0.0009369144284821987</v>
      </c>
      <c r="AG497" s="3">
        <f t="shared" si="180"/>
        <v>0.0006733915296498464</v>
      </c>
      <c r="AH497" s="3">
        <v>772</v>
      </c>
      <c r="AI497" s="3">
        <f t="shared" si="181"/>
        <v>0.015057832218299557</v>
      </c>
      <c r="AJ497" s="3">
        <f t="shared" si="182"/>
        <v>0.013447526260167512</v>
      </c>
    </row>
    <row r="498" spans="1:36" ht="15" customHeight="1">
      <c r="A498" s="2" t="s">
        <v>1518</v>
      </c>
      <c r="B498" s="2" t="s">
        <v>1519</v>
      </c>
      <c r="C498" s="2" t="s">
        <v>22</v>
      </c>
      <c r="D498" s="2" t="s">
        <v>1520</v>
      </c>
      <c r="E498" s="2">
        <f t="shared" si="168"/>
        <v>5617</v>
      </c>
      <c r="F498" s="3">
        <v>5617</v>
      </c>
      <c r="G498" s="3">
        <f t="shared" si="183"/>
        <v>0.001610305958132045</v>
      </c>
      <c r="H498" s="3">
        <f t="shared" si="189"/>
        <v>0.797101449275365</v>
      </c>
      <c r="I498" s="3">
        <f t="shared" si="190"/>
        <v>0.6263913431499601</v>
      </c>
      <c r="J498" s="3">
        <f t="shared" si="169"/>
        <v>0.002725161826193186</v>
      </c>
      <c r="K498" s="3">
        <f t="shared" si="184"/>
        <v>0.001114855868061141</v>
      </c>
      <c r="L498" s="3">
        <v>4368</v>
      </c>
      <c r="M498" s="3">
        <f t="shared" si="185"/>
        <v>0.004099072172010882</v>
      </c>
      <c r="N498" s="3">
        <f t="shared" si="186"/>
        <v>0.0024887662138788364</v>
      </c>
      <c r="O498" s="3">
        <f t="shared" si="170"/>
        <v>0</v>
      </c>
      <c r="P498" s="3">
        <v>60</v>
      </c>
      <c r="Q498" s="3">
        <f t="shared" si="171"/>
        <v>6.904551480335838E-05</v>
      </c>
      <c r="R498" s="3">
        <f t="shared" si="187"/>
        <v>0.0015412604433286867</v>
      </c>
      <c r="S498" s="3">
        <f t="shared" si="172"/>
        <v>0.0040300266572075236</v>
      </c>
      <c r="T498" s="3">
        <f t="shared" si="191"/>
        <v>0.9643529514656048</v>
      </c>
      <c r="U498" s="3">
        <v>21</v>
      </c>
      <c r="V498" s="3">
        <f t="shared" si="173"/>
        <v>0.002753376163629212</v>
      </c>
      <c r="W498" s="3">
        <f t="shared" si="188"/>
        <v>0.0011430702054971667</v>
      </c>
      <c r="X498" s="3">
        <f t="shared" si="174"/>
        <v>0.002956001966513715</v>
      </c>
      <c r="Y498" s="3">
        <v>75</v>
      </c>
      <c r="Z498" s="3">
        <f t="shared" si="175"/>
        <v>0.002134259127514869</v>
      </c>
      <c r="AA498" s="3">
        <f t="shared" si="176"/>
        <v>0.0005239531693828237</v>
      </c>
      <c r="AB498" s="3">
        <v>1</v>
      </c>
      <c r="AC498" s="3">
        <f t="shared" si="177"/>
        <v>0.001976284584980237</v>
      </c>
      <c r="AD498" s="3">
        <f t="shared" si="178"/>
        <v>0.00036597862684819194</v>
      </c>
      <c r="AE498" s="3">
        <v>70</v>
      </c>
      <c r="AF498" s="3">
        <f t="shared" si="179"/>
        <v>0.0021861336664584633</v>
      </c>
      <c r="AG498" s="3">
        <f t="shared" si="180"/>
        <v>0.0005758277083264182</v>
      </c>
      <c r="AH498" s="3">
        <v>1022</v>
      </c>
      <c r="AI498" s="3">
        <f t="shared" si="181"/>
        <v>0.019934073221634905</v>
      </c>
      <c r="AJ498" s="3">
        <f t="shared" si="182"/>
        <v>0.01832376726350286</v>
      </c>
    </row>
    <row r="499" spans="1:36" ht="15" customHeight="1">
      <c r="A499" s="2" t="s">
        <v>1521</v>
      </c>
      <c r="B499" s="2" t="s">
        <v>1522</v>
      </c>
      <c r="C499" s="2" t="s">
        <v>22</v>
      </c>
      <c r="D499" s="2" t="s">
        <v>1523</v>
      </c>
      <c r="E499" s="2">
        <f t="shared" si="168"/>
        <v>3307</v>
      </c>
      <c r="F499" s="3">
        <v>3307</v>
      </c>
      <c r="G499" s="3">
        <f t="shared" si="183"/>
        <v>0.001610305958132045</v>
      </c>
      <c r="H499" s="3">
        <f t="shared" si="189"/>
        <v>0.798711755233497</v>
      </c>
      <c r="I499" s="3">
        <f t="shared" si="190"/>
        <v>0.629212270565039</v>
      </c>
      <c r="J499" s="3">
        <f t="shared" si="169"/>
        <v>0.0016044347799930331</v>
      </c>
      <c r="K499" s="3">
        <f t="shared" si="184"/>
        <v>5.871178139011963E-06</v>
      </c>
      <c r="L499" s="3">
        <v>3006</v>
      </c>
      <c r="M499" s="3">
        <f t="shared" si="185"/>
        <v>0.0028209274150789174</v>
      </c>
      <c r="N499" s="3">
        <f t="shared" si="186"/>
        <v>0.0012106214569468723</v>
      </c>
      <c r="O499" s="3">
        <f t="shared" si="170"/>
        <v>0</v>
      </c>
      <c r="P499" s="3">
        <v>38</v>
      </c>
      <c r="Q499" s="3">
        <f t="shared" si="171"/>
        <v>4.372882604212697E-05</v>
      </c>
      <c r="R499" s="3">
        <f t="shared" si="187"/>
        <v>0.0015665771320899182</v>
      </c>
      <c r="S499" s="3">
        <f t="shared" si="172"/>
        <v>0.0027771985890367905</v>
      </c>
      <c r="T499" s="3">
        <f t="shared" si="191"/>
        <v>0.9643966802916469</v>
      </c>
      <c r="U499" s="3">
        <v>16</v>
      </c>
      <c r="V499" s="3">
        <f t="shared" si="173"/>
        <v>0.0020978104103841614</v>
      </c>
      <c r="W499" s="3">
        <f t="shared" si="188"/>
        <v>0.00048750445225211633</v>
      </c>
      <c r="X499" s="3">
        <f t="shared" si="174"/>
        <v>0.002333422962826801</v>
      </c>
      <c r="Y499" s="3">
        <v>28</v>
      </c>
      <c r="Z499" s="3">
        <f t="shared" si="175"/>
        <v>0.0007967900742722176</v>
      </c>
      <c r="AA499" s="3">
        <f t="shared" si="176"/>
        <v>0.0008135158838598275</v>
      </c>
      <c r="AB499" s="3">
        <v>1</v>
      </c>
      <c r="AC499" s="3">
        <f t="shared" si="177"/>
        <v>0.001976284584980237</v>
      </c>
      <c r="AD499" s="3">
        <f t="shared" si="178"/>
        <v>0.00036597862684819194</v>
      </c>
      <c r="AE499" s="3">
        <v>36</v>
      </c>
      <c r="AF499" s="3">
        <f t="shared" si="179"/>
        <v>0.0011242973141786384</v>
      </c>
      <c r="AG499" s="3">
        <f t="shared" si="180"/>
        <v>0.00048600864395340667</v>
      </c>
      <c r="AH499" s="3">
        <v>182</v>
      </c>
      <c r="AI499" s="3">
        <f t="shared" si="181"/>
        <v>0.003549903450428134</v>
      </c>
      <c r="AJ499" s="3">
        <f t="shared" si="182"/>
        <v>0.001939597492296089</v>
      </c>
    </row>
    <row r="500" spans="1:36" ht="15" customHeight="1">
      <c r="A500" s="2" t="s">
        <v>1524</v>
      </c>
      <c r="B500" s="2" t="s">
        <v>1525</v>
      </c>
      <c r="C500" s="2" t="s">
        <v>22</v>
      </c>
      <c r="D500" s="2" t="s">
        <v>1526</v>
      </c>
      <c r="E500" s="2">
        <f t="shared" si="168"/>
        <v>2523</v>
      </c>
      <c r="F500" s="3">
        <v>2523</v>
      </c>
      <c r="G500" s="3">
        <f t="shared" si="183"/>
        <v>0.001610305958132045</v>
      </c>
      <c r="H500" s="3">
        <f t="shared" si="189"/>
        <v>0.8003220611916291</v>
      </c>
      <c r="I500" s="3">
        <f t="shared" si="190"/>
        <v>0.631209254443711</v>
      </c>
      <c r="J500" s="3">
        <f t="shared" si="169"/>
        <v>0.0012240668127978295</v>
      </c>
      <c r="K500" s="3">
        <f t="shared" si="184"/>
        <v>0.0003862391453342156</v>
      </c>
      <c r="L500" s="3">
        <v>2128</v>
      </c>
      <c r="M500" s="3">
        <f t="shared" si="185"/>
        <v>0.001996983878671968</v>
      </c>
      <c r="N500" s="3">
        <f t="shared" si="186"/>
        <v>0.0003866779205399229</v>
      </c>
      <c r="O500" s="3">
        <f t="shared" si="170"/>
        <v>0</v>
      </c>
      <c r="P500" s="3">
        <v>153</v>
      </c>
      <c r="Q500" s="3">
        <f t="shared" si="171"/>
        <v>0.00017606606274856386</v>
      </c>
      <c r="R500" s="3">
        <f t="shared" si="187"/>
        <v>0.0014342398953834812</v>
      </c>
      <c r="S500" s="3">
        <f t="shared" si="172"/>
        <v>0.0018209178159234042</v>
      </c>
      <c r="T500" s="3">
        <f t="shared" si="191"/>
        <v>0.9645727463543955</v>
      </c>
      <c r="U500" s="3">
        <v>4</v>
      </c>
      <c r="V500" s="3">
        <f t="shared" si="173"/>
        <v>0.0005244526025960404</v>
      </c>
      <c r="W500" s="3">
        <f t="shared" si="188"/>
        <v>0.0010858533555360046</v>
      </c>
      <c r="X500" s="3">
        <f t="shared" si="174"/>
        <v>0.0009111305231359634</v>
      </c>
      <c r="Y500" s="3">
        <v>159</v>
      </c>
      <c r="Z500" s="3">
        <f t="shared" si="175"/>
        <v>0.004524629350331521</v>
      </c>
      <c r="AA500" s="3">
        <f t="shared" si="176"/>
        <v>0.002914323392199476</v>
      </c>
      <c r="AB500" s="3">
        <v>1</v>
      </c>
      <c r="AC500" s="3">
        <f t="shared" si="177"/>
        <v>0.001976284584980237</v>
      </c>
      <c r="AD500" s="3">
        <f t="shared" si="178"/>
        <v>0.00036597862684819194</v>
      </c>
      <c r="AE500" s="3">
        <v>22</v>
      </c>
      <c r="AF500" s="3">
        <f t="shared" si="179"/>
        <v>0.0006870705808869457</v>
      </c>
      <c r="AG500" s="3">
        <f t="shared" si="180"/>
        <v>0.0009232353772450994</v>
      </c>
      <c r="AH500" s="3">
        <v>56</v>
      </c>
      <c r="AI500" s="3">
        <f t="shared" si="181"/>
        <v>0.001092277984747118</v>
      </c>
      <c r="AJ500" s="3">
        <f t="shared" si="182"/>
        <v>0.000518027973384927</v>
      </c>
    </row>
    <row r="501" spans="1:36" ht="15" customHeight="1">
      <c r="A501" s="2" t="s">
        <v>1527</v>
      </c>
      <c r="B501" s="2" t="s">
        <v>1528</v>
      </c>
      <c r="C501" s="2" t="s">
        <v>22</v>
      </c>
      <c r="D501" s="2" t="s">
        <v>1529</v>
      </c>
      <c r="E501" s="2">
        <f t="shared" si="168"/>
        <v>2512</v>
      </c>
      <c r="F501" s="3">
        <v>2512</v>
      </c>
      <c r="G501" s="3">
        <f t="shared" si="183"/>
        <v>0.001610305958132045</v>
      </c>
      <c r="H501" s="3">
        <f t="shared" si="189"/>
        <v>0.8019323671497611</v>
      </c>
      <c r="I501" s="3">
        <f t="shared" si="190"/>
        <v>0.6331321021727518</v>
      </c>
      <c r="J501" s="3">
        <f t="shared" si="169"/>
        <v>0.0012187300173397335</v>
      </c>
      <c r="K501" s="3">
        <f t="shared" si="184"/>
        <v>0.0003915759407923116</v>
      </c>
      <c r="L501" s="3">
        <v>2049</v>
      </c>
      <c r="M501" s="3">
        <f t="shared" si="185"/>
        <v>0.001922847729040819</v>
      </c>
      <c r="N501" s="3">
        <f t="shared" si="186"/>
        <v>0.00031254177090877383</v>
      </c>
      <c r="O501" s="3">
        <f t="shared" si="170"/>
        <v>0</v>
      </c>
      <c r="P501" s="3">
        <v>116</v>
      </c>
      <c r="Q501" s="3">
        <f t="shared" si="171"/>
        <v>0.00013348799528649285</v>
      </c>
      <c r="R501" s="3">
        <f t="shared" si="187"/>
        <v>0.0014768179628455523</v>
      </c>
      <c r="S501" s="3">
        <f t="shared" si="172"/>
        <v>0.001789359733754326</v>
      </c>
      <c r="T501" s="3">
        <f t="shared" si="191"/>
        <v>0.964706234349682</v>
      </c>
      <c r="U501" s="3">
        <v>14</v>
      </c>
      <c r="V501" s="3">
        <f t="shared" si="173"/>
        <v>0.0018355841090861413</v>
      </c>
      <c r="W501" s="3">
        <f t="shared" si="188"/>
        <v>0.0002252781509540962</v>
      </c>
      <c r="X501" s="3">
        <f t="shared" si="174"/>
        <v>0.0016975695780867227</v>
      </c>
      <c r="Y501" s="3">
        <v>72</v>
      </c>
      <c r="Z501" s="3">
        <f t="shared" si="175"/>
        <v>0.002048888762414274</v>
      </c>
      <c r="AA501" s="3">
        <f t="shared" si="176"/>
        <v>0.000438582804282229</v>
      </c>
      <c r="AB501" s="3">
        <v>0</v>
      </c>
      <c r="AC501" s="3">
        <f t="shared" si="177"/>
        <v>0</v>
      </c>
      <c r="AD501" s="3">
        <f t="shared" si="178"/>
        <v>0.001610305958132045</v>
      </c>
      <c r="AE501" s="3">
        <v>41</v>
      </c>
      <c r="AF501" s="3">
        <f t="shared" si="179"/>
        <v>0.0012804497189256715</v>
      </c>
      <c r="AG501" s="3">
        <f t="shared" si="180"/>
        <v>0.0003298562392063736</v>
      </c>
      <c r="AH501" s="3">
        <v>220</v>
      </c>
      <c r="AI501" s="3">
        <f t="shared" si="181"/>
        <v>0.004291092082935107</v>
      </c>
      <c r="AJ501" s="3">
        <f t="shared" si="182"/>
        <v>0.002680786124803062</v>
      </c>
    </row>
    <row r="502" spans="1:36" ht="15" customHeight="1">
      <c r="A502" s="2" t="s">
        <v>1530</v>
      </c>
      <c r="B502" s="2" t="s">
        <v>1531</v>
      </c>
      <c r="C502" s="2" t="s">
        <v>22</v>
      </c>
      <c r="D502" s="2" t="s">
        <v>1532</v>
      </c>
      <c r="E502" s="2">
        <f t="shared" si="168"/>
        <v>805</v>
      </c>
      <c r="F502" s="3">
        <v>805</v>
      </c>
      <c r="G502" s="3">
        <f t="shared" si="183"/>
        <v>0.001610305958132045</v>
      </c>
      <c r="H502" s="3">
        <f t="shared" si="189"/>
        <v>0.8035426731078932</v>
      </c>
      <c r="I502" s="3">
        <f t="shared" si="190"/>
        <v>0.6337768051448607</v>
      </c>
      <c r="J502" s="3">
        <f t="shared" si="169"/>
        <v>0.00039055639488793216</v>
      </c>
      <c r="K502" s="3">
        <f t="shared" si="184"/>
        <v>0.0012197495632441128</v>
      </c>
      <c r="L502" s="3">
        <v>687</v>
      </c>
      <c r="M502" s="3">
        <f t="shared" si="185"/>
        <v>0.0006447029721088544</v>
      </c>
      <c r="N502" s="3">
        <f t="shared" si="186"/>
        <v>0.0009656029860231907</v>
      </c>
      <c r="O502" s="3">
        <f t="shared" si="170"/>
        <v>0</v>
      </c>
      <c r="P502" s="3">
        <v>48</v>
      </c>
      <c r="Q502" s="3">
        <f t="shared" si="171"/>
        <v>5.52364118426867E-05</v>
      </c>
      <c r="R502" s="3">
        <f t="shared" si="187"/>
        <v>0.0015550695462893584</v>
      </c>
      <c r="S502" s="3">
        <f t="shared" si="172"/>
        <v>0.0005894665602661677</v>
      </c>
      <c r="T502" s="3">
        <f t="shared" si="191"/>
        <v>0.9647614707615246</v>
      </c>
      <c r="U502" s="3">
        <v>1</v>
      </c>
      <c r="V502" s="3">
        <f t="shared" si="173"/>
        <v>0.0001311131506490101</v>
      </c>
      <c r="W502" s="3">
        <f t="shared" si="188"/>
        <v>0.001479192807483035</v>
      </c>
      <c r="X502" s="3">
        <f t="shared" si="174"/>
        <v>0.0008344898353741805</v>
      </c>
      <c r="Y502" s="3">
        <v>37</v>
      </c>
      <c r="Z502" s="3">
        <f t="shared" si="175"/>
        <v>0.001052901169574002</v>
      </c>
      <c r="AA502" s="3">
        <f t="shared" si="176"/>
        <v>0.0005574047885580431</v>
      </c>
      <c r="AB502" s="3">
        <v>0</v>
      </c>
      <c r="AC502" s="3">
        <f t="shared" si="177"/>
        <v>0</v>
      </c>
      <c r="AD502" s="3">
        <f t="shared" si="178"/>
        <v>0.001610305958132045</v>
      </c>
      <c r="AE502" s="3">
        <v>10</v>
      </c>
      <c r="AF502" s="3">
        <f t="shared" si="179"/>
        <v>0.0003123048094940662</v>
      </c>
      <c r="AG502" s="3">
        <f t="shared" si="180"/>
        <v>0.001298001148637979</v>
      </c>
      <c r="AH502" s="3">
        <v>22</v>
      </c>
      <c r="AI502" s="3">
        <f t="shared" si="181"/>
        <v>0.0004291092082935107</v>
      </c>
      <c r="AJ502" s="3">
        <f t="shared" si="182"/>
        <v>0.0011811967498385344</v>
      </c>
    </row>
    <row r="503" spans="1:36" ht="15" customHeight="1">
      <c r="A503" s="2" t="s">
        <v>1533</v>
      </c>
      <c r="B503" s="2" t="s">
        <v>1534</v>
      </c>
      <c r="C503" s="2" t="s">
        <v>22</v>
      </c>
      <c r="D503" s="2" t="s">
        <v>1535</v>
      </c>
      <c r="E503" s="2">
        <f t="shared" si="168"/>
        <v>3157</v>
      </c>
      <c r="F503" s="3">
        <v>3157</v>
      </c>
      <c r="G503" s="3">
        <f t="shared" si="183"/>
        <v>0.001610305958132045</v>
      </c>
      <c r="H503" s="3">
        <f t="shared" si="189"/>
        <v>0.8051529790660252</v>
      </c>
      <c r="I503" s="3">
        <f t="shared" si="190"/>
        <v>0.6366296392572492</v>
      </c>
      <c r="J503" s="3">
        <f t="shared" si="169"/>
        <v>0.0015316602964735426</v>
      </c>
      <c r="K503" s="3">
        <f t="shared" si="184"/>
        <v>7.864566165850253E-05</v>
      </c>
      <c r="L503" s="3">
        <v>3040</v>
      </c>
      <c r="M503" s="3">
        <f t="shared" si="185"/>
        <v>0.002852834112388526</v>
      </c>
      <c r="N503" s="3">
        <f t="shared" si="186"/>
        <v>0.0012425281542564808</v>
      </c>
      <c r="O503" s="3">
        <f t="shared" si="170"/>
        <v>0</v>
      </c>
      <c r="P503" s="3">
        <v>5</v>
      </c>
      <c r="Q503" s="3">
        <f t="shared" si="171"/>
        <v>5.753792900279865E-06</v>
      </c>
      <c r="R503" s="3">
        <f t="shared" si="187"/>
        <v>0.0016045521652317653</v>
      </c>
      <c r="S503" s="3">
        <f t="shared" si="172"/>
        <v>0.002847080319488246</v>
      </c>
      <c r="T503" s="3">
        <f t="shared" si="191"/>
        <v>0.9647672245544249</v>
      </c>
      <c r="U503" s="3">
        <v>8</v>
      </c>
      <c r="V503" s="3">
        <f t="shared" si="173"/>
        <v>0.0010489052051920807</v>
      </c>
      <c r="W503" s="3">
        <f t="shared" si="188"/>
        <v>0.0005614007529399644</v>
      </c>
      <c r="X503" s="3">
        <f t="shared" si="174"/>
        <v>0.0022914333594485615</v>
      </c>
      <c r="Y503" s="3">
        <v>26</v>
      </c>
      <c r="Z503" s="3">
        <f t="shared" si="175"/>
        <v>0.0007398764975384878</v>
      </c>
      <c r="AA503" s="3">
        <f t="shared" si="176"/>
        <v>0.0008704294605935573</v>
      </c>
      <c r="AB503" s="3">
        <v>0</v>
      </c>
      <c r="AC503" s="3">
        <f t="shared" si="177"/>
        <v>0</v>
      </c>
      <c r="AD503" s="3">
        <f t="shared" si="178"/>
        <v>0.001610305958132045</v>
      </c>
      <c r="AE503" s="3">
        <v>17</v>
      </c>
      <c r="AF503" s="3">
        <f t="shared" si="179"/>
        <v>0.0005309181761399126</v>
      </c>
      <c r="AG503" s="3">
        <f t="shared" si="180"/>
        <v>0.0010793877819921325</v>
      </c>
      <c r="AH503" s="3">
        <v>61</v>
      </c>
      <c r="AI503" s="3">
        <f t="shared" si="181"/>
        <v>0.0011898028048138252</v>
      </c>
      <c r="AJ503" s="3">
        <f t="shared" si="182"/>
        <v>0.0004205031533182199</v>
      </c>
    </row>
    <row r="504" spans="1:36" ht="15" customHeight="1">
      <c r="A504" s="2" t="s">
        <v>1536</v>
      </c>
      <c r="B504" s="2" t="s">
        <v>1537</v>
      </c>
      <c r="C504" s="2" t="s">
        <v>22</v>
      </c>
      <c r="D504" s="2" t="s">
        <v>1538</v>
      </c>
      <c r="E504" s="2">
        <f t="shared" si="168"/>
        <v>4901</v>
      </c>
      <c r="F504" s="3">
        <v>4901</v>
      </c>
      <c r="G504" s="3">
        <f t="shared" si="183"/>
        <v>0.001610305958132045</v>
      </c>
      <c r="H504" s="3">
        <f t="shared" si="189"/>
        <v>0.8067632850241573</v>
      </c>
      <c r="I504" s="3">
        <f t="shared" si="190"/>
        <v>0.6411068996356064</v>
      </c>
      <c r="J504" s="3">
        <f t="shared" si="169"/>
        <v>0.002377784958193485</v>
      </c>
      <c r="K504" s="3">
        <f t="shared" si="184"/>
        <v>0.00076747900006144</v>
      </c>
      <c r="L504" s="3">
        <v>4771</v>
      </c>
      <c r="M504" s="3">
        <f t="shared" si="185"/>
        <v>0.0044772603783571245</v>
      </c>
      <c r="N504" s="3">
        <f t="shared" si="186"/>
        <v>0.0028669544202250792</v>
      </c>
      <c r="O504" s="3">
        <f t="shared" si="170"/>
        <v>0</v>
      </c>
      <c r="P504" s="3">
        <v>18</v>
      </c>
      <c r="Q504" s="3">
        <f t="shared" si="171"/>
        <v>2.0713654441007513E-05</v>
      </c>
      <c r="R504" s="3">
        <f t="shared" si="187"/>
        <v>0.0015895923036910375</v>
      </c>
      <c r="S504" s="3">
        <f t="shared" si="172"/>
        <v>0.004456546723916117</v>
      </c>
      <c r="T504" s="3">
        <f t="shared" si="191"/>
        <v>0.9647879382088659</v>
      </c>
      <c r="U504" s="3">
        <v>11</v>
      </c>
      <c r="V504" s="3">
        <f t="shared" si="173"/>
        <v>0.001442244657139111</v>
      </c>
      <c r="W504" s="3">
        <f t="shared" si="188"/>
        <v>0.00016806130099293408</v>
      </c>
      <c r="X504" s="3">
        <f t="shared" si="174"/>
        <v>0.00430919907736419</v>
      </c>
      <c r="Y504" s="3">
        <v>34</v>
      </c>
      <c r="Z504" s="3">
        <f t="shared" si="175"/>
        <v>0.0009675308044734071</v>
      </c>
      <c r="AA504" s="3">
        <f t="shared" si="176"/>
        <v>0.000642775153658638</v>
      </c>
      <c r="AB504" s="3">
        <v>0</v>
      </c>
      <c r="AC504" s="3">
        <f t="shared" si="177"/>
        <v>0</v>
      </c>
      <c r="AD504" s="3">
        <f t="shared" si="178"/>
        <v>0.001610305958132045</v>
      </c>
      <c r="AE504" s="3">
        <v>27</v>
      </c>
      <c r="AF504" s="3">
        <f t="shared" si="179"/>
        <v>0.0008432229856339788</v>
      </c>
      <c r="AG504" s="3">
        <f t="shared" si="180"/>
        <v>0.0007670829724980663</v>
      </c>
      <c r="AH504" s="3">
        <v>40</v>
      </c>
      <c r="AI504" s="3">
        <f t="shared" si="181"/>
        <v>0.0007801985605336558</v>
      </c>
      <c r="AJ504" s="3">
        <f t="shared" si="182"/>
        <v>0.0008301073975983893</v>
      </c>
    </row>
    <row r="505" spans="1:36" ht="15" customHeight="1">
      <c r="A505" s="2" t="s">
        <v>1539</v>
      </c>
      <c r="B505" s="2" t="s">
        <v>1540</v>
      </c>
      <c r="C505" s="2" t="s">
        <v>22</v>
      </c>
      <c r="D505" s="2" t="s">
        <v>1541</v>
      </c>
      <c r="E505" s="2">
        <f t="shared" si="168"/>
        <v>4388</v>
      </c>
      <c r="F505" s="3">
        <v>4388</v>
      </c>
      <c r="G505" s="3">
        <f t="shared" si="183"/>
        <v>0.001610305958132045</v>
      </c>
      <c r="H505" s="3">
        <f t="shared" si="189"/>
        <v>0.8083735909822893</v>
      </c>
      <c r="I505" s="3">
        <f t="shared" si="190"/>
        <v>0.645062391669724</v>
      </c>
      <c r="J505" s="3">
        <f t="shared" si="169"/>
        <v>0.0021288962245568275</v>
      </c>
      <c r="K505" s="3">
        <f t="shared" si="184"/>
        <v>0.0005185902664247824</v>
      </c>
      <c r="L505" s="3">
        <v>4215</v>
      </c>
      <c r="M505" s="3">
        <f t="shared" si="185"/>
        <v>0.003955492034117644</v>
      </c>
      <c r="N505" s="3">
        <f t="shared" si="186"/>
        <v>0.002345186075985599</v>
      </c>
      <c r="O505" s="3">
        <f t="shared" si="170"/>
        <v>0</v>
      </c>
      <c r="P505" s="3">
        <v>23</v>
      </c>
      <c r="Q505" s="3">
        <f t="shared" si="171"/>
        <v>2.6467447341287378E-05</v>
      </c>
      <c r="R505" s="3">
        <f t="shared" si="187"/>
        <v>0.0015838385107907577</v>
      </c>
      <c r="S505" s="3">
        <f t="shared" si="172"/>
        <v>0.003929024586776356</v>
      </c>
      <c r="T505" s="3">
        <f t="shared" si="191"/>
        <v>0.9648144056562071</v>
      </c>
      <c r="U505" s="3">
        <v>7</v>
      </c>
      <c r="V505" s="3">
        <f t="shared" si="173"/>
        <v>0.0009177920545430706</v>
      </c>
      <c r="W505" s="3">
        <f t="shared" si="188"/>
        <v>0.0006925139035889744</v>
      </c>
      <c r="X505" s="3">
        <f t="shared" si="174"/>
        <v>0.0032629781305286696</v>
      </c>
      <c r="Y505" s="3">
        <v>49</v>
      </c>
      <c r="Z505" s="3">
        <f t="shared" si="175"/>
        <v>0.001394382629976381</v>
      </c>
      <c r="AA505" s="3">
        <f t="shared" si="176"/>
        <v>0.00021592332815566413</v>
      </c>
      <c r="AB505" s="3">
        <v>1</v>
      </c>
      <c r="AC505" s="3">
        <f t="shared" si="177"/>
        <v>0.001976284584980237</v>
      </c>
      <c r="AD505" s="3">
        <f t="shared" si="178"/>
        <v>0.00036597862684819194</v>
      </c>
      <c r="AE505" s="3">
        <v>37</v>
      </c>
      <c r="AF505" s="3">
        <f t="shared" si="179"/>
        <v>0.001155527795128045</v>
      </c>
      <c r="AG505" s="3">
        <f t="shared" si="180"/>
        <v>0.00045477816300400014</v>
      </c>
      <c r="AH505" s="3">
        <v>56</v>
      </c>
      <c r="AI505" s="3">
        <f t="shared" si="181"/>
        <v>0.001092277984747118</v>
      </c>
      <c r="AJ505" s="3">
        <f t="shared" si="182"/>
        <v>0.000518027973384927</v>
      </c>
    </row>
    <row r="506" spans="1:36" ht="15" customHeight="1">
      <c r="A506" s="2" t="s">
        <v>1542</v>
      </c>
      <c r="B506" s="2" t="s">
        <v>1543</v>
      </c>
      <c r="C506" s="2" t="s">
        <v>22</v>
      </c>
      <c r="D506" s="2" t="s">
        <v>1544</v>
      </c>
      <c r="E506" s="2">
        <f t="shared" si="168"/>
        <v>4389</v>
      </c>
      <c r="F506" s="3">
        <v>4389</v>
      </c>
      <c r="G506" s="3">
        <f t="shared" si="183"/>
        <v>0.001610305958132045</v>
      </c>
      <c r="H506" s="3">
        <f t="shared" si="189"/>
        <v>0.8099838969404214</v>
      </c>
      <c r="I506" s="3">
        <f t="shared" si="190"/>
        <v>0.6490591747238894</v>
      </c>
      <c r="J506" s="3">
        <f t="shared" si="169"/>
        <v>0.002129381387780291</v>
      </c>
      <c r="K506" s="3">
        <f t="shared" si="184"/>
        <v>0.0005190754296482459</v>
      </c>
      <c r="L506" s="3">
        <v>4259</v>
      </c>
      <c r="M506" s="3">
        <f t="shared" si="185"/>
        <v>0.003996783054165372</v>
      </c>
      <c r="N506" s="3">
        <f t="shared" si="186"/>
        <v>0.002386477096033327</v>
      </c>
      <c r="O506" s="3">
        <f t="shared" si="170"/>
        <v>0</v>
      </c>
      <c r="P506" s="3">
        <v>9</v>
      </c>
      <c r="Q506" s="3">
        <f t="shared" si="171"/>
        <v>1.0356827220503756E-05</v>
      </c>
      <c r="R506" s="3">
        <f t="shared" si="187"/>
        <v>0.0015999491309115414</v>
      </c>
      <c r="S506" s="3">
        <f t="shared" si="172"/>
        <v>0.003986426226944869</v>
      </c>
      <c r="T506" s="3">
        <f t="shared" si="191"/>
        <v>0.9648247624834276</v>
      </c>
      <c r="U506" s="3">
        <v>8</v>
      </c>
      <c r="V506" s="3">
        <f t="shared" si="173"/>
        <v>0.0010489052051920807</v>
      </c>
      <c r="W506" s="3">
        <f t="shared" si="188"/>
        <v>0.0005614007529399644</v>
      </c>
      <c r="X506" s="3">
        <f t="shared" si="174"/>
        <v>0.0034353823012254077</v>
      </c>
      <c r="Y506" s="3">
        <v>47</v>
      </c>
      <c r="Z506" s="3">
        <f t="shared" si="175"/>
        <v>0.001337469053242651</v>
      </c>
      <c r="AA506" s="3">
        <f t="shared" si="176"/>
        <v>0.00027283690488939414</v>
      </c>
      <c r="AB506" s="3">
        <v>0</v>
      </c>
      <c r="AC506" s="3">
        <f t="shared" si="177"/>
        <v>0</v>
      </c>
      <c r="AD506" s="3">
        <f t="shared" si="178"/>
        <v>0.001610305958132045</v>
      </c>
      <c r="AE506" s="3">
        <v>8</v>
      </c>
      <c r="AF506" s="3">
        <f t="shared" si="179"/>
        <v>0.00024984384759525296</v>
      </c>
      <c r="AG506" s="3">
        <f t="shared" si="180"/>
        <v>0.0013604621105367922</v>
      </c>
      <c r="AH506" s="3">
        <v>58</v>
      </c>
      <c r="AI506" s="3">
        <f t="shared" si="181"/>
        <v>0.001131287912773801</v>
      </c>
      <c r="AJ506" s="3">
        <f t="shared" si="182"/>
        <v>0.0004790180453582442</v>
      </c>
    </row>
    <row r="507" spans="1:36" ht="15" customHeight="1">
      <c r="A507" s="2" t="s">
        <v>1545</v>
      </c>
      <c r="B507" s="2" t="s">
        <v>1546</v>
      </c>
      <c r="C507" s="2" t="s">
        <v>22</v>
      </c>
      <c r="D507" s="2" t="s">
        <v>1547</v>
      </c>
      <c r="E507" s="2">
        <f t="shared" si="168"/>
        <v>1831</v>
      </c>
      <c r="F507" s="3">
        <v>1831</v>
      </c>
      <c r="G507" s="3">
        <f t="shared" si="183"/>
        <v>0.001610305958132045</v>
      </c>
      <c r="H507" s="3">
        <f t="shared" si="189"/>
        <v>0.8115942028985534</v>
      </c>
      <c r="I507" s="3">
        <f t="shared" si="190"/>
        <v>0.6506197875952388</v>
      </c>
      <c r="J507" s="3">
        <f t="shared" si="169"/>
        <v>0.000888333862161247</v>
      </c>
      <c r="K507" s="3">
        <f t="shared" si="184"/>
        <v>0.0007219720959707981</v>
      </c>
      <c r="L507" s="3">
        <v>1663</v>
      </c>
      <c r="M507" s="3">
        <f t="shared" si="185"/>
        <v>0.0015606128713493812</v>
      </c>
      <c r="N507" s="3">
        <f t="shared" si="186"/>
        <v>4.9693086782663914E-05</v>
      </c>
      <c r="O507" s="3">
        <f t="shared" si="170"/>
        <v>0</v>
      </c>
      <c r="P507" s="3">
        <v>86</v>
      </c>
      <c r="Q507" s="3">
        <f t="shared" si="171"/>
        <v>9.896523788481367E-05</v>
      </c>
      <c r="R507" s="3">
        <f t="shared" si="187"/>
        <v>0.0015113407202472313</v>
      </c>
      <c r="S507" s="3">
        <f t="shared" si="172"/>
        <v>0.0014616476334645674</v>
      </c>
      <c r="T507" s="3">
        <f t="shared" si="191"/>
        <v>0.9649237277213124</v>
      </c>
      <c r="U507" s="3">
        <v>6</v>
      </c>
      <c r="V507" s="3">
        <f t="shared" si="173"/>
        <v>0.0007866789038940606</v>
      </c>
      <c r="W507" s="3">
        <f t="shared" si="188"/>
        <v>0.0008236270542379845</v>
      </c>
      <c r="X507" s="3">
        <f t="shared" si="174"/>
        <v>0.0007369858171113967</v>
      </c>
      <c r="Y507" s="3">
        <v>41</v>
      </c>
      <c r="Z507" s="3">
        <f t="shared" si="175"/>
        <v>0.0011667283230414615</v>
      </c>
      <c r="AA507" s="3">
        <f t="shared" si="176"/>
        <v>0.00044357763509058354</v>
      </c>
      <c r="AB507" s="3">
        <v>0</v>
      </c>
      <c r="AC507" s="3">
        <f t="shared" si="177"/>
        <v>0</v>
      </c>
      <c r="AD507" s="3">
        <f t="shared" si="178"/>
        <v>0.001610305958132045</v>
      </c>
      <c r="AE507" s="3">
        <v>8</v>
      </c>
      <c r="AF507" s="3">
        <f t="shared" si="179"/>
        <v>0.00024984384759525296</v>
      </c>
      <c r="AG507" s="3">
        <f t="shared" si="180"/>
        <v>0.0013604621105367922</v>
      </c>
      <c r="AH507" s="3">
        <v>27</v>
      </c>
      <c r="AI507" s="3">
        <f t="shared" si="181"/>
        <v>0.0005266340283602177</v>
      </c>
      <c r="AJ507" s="3">
        <f t="shared" si="182"/>
        <v>0.0010836719297718273</v>
      </c>
    </row>
    <row r="508" spans="1:36" ht="15" customHeight="1">
      <c r="A508" s="2" t="s">
        <v>1548</v>
      </c>
      <c r="B508" s="2" t="s">
        <v>1549</v>
      </c>
      <c r="C508" s="2" t="s">
        <v>22</v>
      </c>
      <c r="D508" s="2" t="s">
        <v>1550</v>
      </c>
      <c r="E508" s="2">
        <f t="shared" si="168"/>
        <v>4626</v>
      </c>
      <c r="F508" s="3">
        <v>4626</v>
      </c>
      <c r="G508" s="3">
        <f t="shared" si="183"/>
        <v>0.001610305958132045</v>
      </c>
      <c r="H508" s="3">
        <f t="shared" si="189"/>
        <v>0.8132045088566855</v>
      </c>
      <c r="I508" s="3">
        <f t="shared" si="190"/>
        <v>0.6547995649427975</v>
      </c>
      <c r="J508" s="3">
        <f t="shared" si="169"/>
        <v>0.002244365071741086</v>
      </c>
      <c r="K508" s="3">
        <f t="shared" si="184"/>
        <v>0.000634059113609041</v>
      </c>
      <c r="L508" s="3">
        <v>4454</v>
      </c>
      <c r="M508" s="3">
        <f t="shared" si="185"/>
        <v>0.004179777347558715</v>
      </c>
      <c r="N508" s="3">
        <f t="shared" si="186"/>
        <v>0.00256947138942667</v>
      </c>
      <c r="O508" s="3">
        <f t="shared" si="170"/>
        <v>0</v>
      </c>
      <c r="P508" s="3">
        <v>10</v>
      </c>
      <c r="Q508" s="3">
        <f t="shared" si="171"/>
        <v>1.150758580055973E-05</v>
      </c>
      <c r="R508" s="3">
        <f t="shared" si="187"/>
        <v>0.0015987983723314853</v>
      </c>
      <c r="S508" s="3">
        <f t="shared" si="172"/>
        <v>0.004168269761758155</v>
      </c>
      <c r="T508" s="3">
        <f t="shared" si="191"/>
        <v>0.964935235307113</v>
      </c>
      <c r="U508" s="3">
        <v>17</v>
      </c>
      <c r="V508" s="3">
        <f t="shared" si="173"/>
        <v>0.0022289235610331716</v>
      </c>
      <c r="W508" s="3">
        <f t="shared" si="188"/>
        <v>0.0006186176029011265</v>
      </c>
      <c r="X508" s="3">
        <f t="shared" si="174"/>
        <v>0.0035611597446575886</v>
      </c>
      <c r="Y508" s="3">
        <v>48</v>
      </c>
      <c r="Z508" s="3">
        <f t="shared" si="175"/>
        <v>0.001365925841609516</v>
      </c>
      <c r="AA508" s="3">
        <f t="shared" si="176"/>
        <v>0.000244380116522529</v>
      </c>
      <c r="AB508" s="3">
        <v>1</v>
      </c>
      <c r="AC508" s="3">
        <f t="shared" si="177"/>
        <v>0.001976284584980237</v>
      </c>
      <c r="AD508" s="3">
        <f t="shared" si="178"/>
        <v>0.00036597862684819194</v>
      </c>
      <c r="AE508" s="3">
        <v>27</v>
      </c>
      <c r="AF508" s="3">
        <f t="shared" si="179"/>
        <v>0.0008432229856339788</v>
      </c>
      <c r="AG508" s="3">
        <f t="shared" si="180"/>
        <v>0.0007670829724980663</v>
      </c>
      <c r="AH508" s="3">
        <v>69</v>
      </c>
      <c r="AI508" s="3">
        <f t="shared" si="181"/>
        <v>0.0013458425169205564</v>
      </c>
      <c r="AJ508" s="3">
        <f t="shared" si="182"/>
        <v>0.0002644634412114887</v>
      </c>
    </row>
    <row r="509" spans="1:36" ht="15" customHeight="1">
      <c r="A509" s="2" t="s">
        <v>1551</v>
      </c>
      <c r="B509" s="2" t="s">
        <v>1552</v>
      </c>
      <c r="C509" s="2" t="s">
        <v>22</v>
      </c>
      <c r="D509" s="2" t="s">
        <v>1553</v>
      </c>
      <c r="E509" s="2">
        <f t="shared" si="168"/>
        <v>2819</v>
      </c>
      <c r="F509" s="3">
        <v>2819</v>
      </c>
      <c r="G509" s="3">
        <f t="shared" si="183"/>
        <v>0.001610305958132045</v>
      </c>
      <c r="H509" s="3">
        <f t="shared" si="189"/>
        <v>0.8148148148148175</v>
      </c>
      <c r="I509" s="3">
        <f t="shared" si="190"/>
        <v>0.657342716404828</v>
      </c>
      <c r="J509" s="3">
        <f t="shared" si="169"/>
        <v>0.0013676751269429575</v>
      </c>
      <c r="K509" s="3">
        <f t="shared" si="184"/>
        <v>0.00024263083118908758</v>
      </c>
      <c r="L509" s="3">
        <v>2710</v>
      </c>
      <c r="M509" s="3">
        <f t="shared" si="185"/>
        <v>0.002543151462030561</v>
      </c>
      <c r="N509" s="3">
        <f t="shared" si="186"/>
        <v>0.0009328455038985159</v>
      </c>
      <c r="O509" s="3">
        <f t="shared" si="170"/>
        <v>0</v>
      </c>
      <c r="P509" s="3">
        <v>9</v>
      </c>
      <c r="Q509" s="3">
        <f t="shared" si="171"/>
        <v>1.0356827220503756E-05</v>
      </c>
      <c r="R509" s="3">
        <f t="shared" si="187"/>
        <v>0.0015999491309115414</v>
      </c>
      <c r="S509" s="3">
        <f t="shared" si="172"/>
        <v>0.002532794634810057</v>
      </c>
      <c r="T509" s="3">
        <f t="shared" si="191"/>
        <v>0.9649455921343335</v>
      </c>
      <c r="U509" s="3">
        <v>17</v>
      </c>
      <c r="V509" s="3">
        <f t="shared" si="173"/>
        <v>0.0022289235610331716</v>
      </c>
      <c r="W509" s="3">
        <f t="shared" si="188"/>
        <v>0.0006186176029011265</v>
      </c>
      <c r="X509" s="3">
        <f t="shared" si="174"/>
        <v>0.0019245338591294345</v>
      </c>
      <c r="Y509" s="3">
        <v>43</v>
      </c>
      <c r="Z509" s="3">
        <f t="shared" si="175"/>
        <v>0.0012236418997751913</v>
      </c>
      <c r="AA509" s="3">
        <f t="shared" si="176"/>
        <v>0.00038666405835685374</v>
      </c>
      <c r="AB509" s="3">
        <v>0</v>
      </c>
      <c r="AC509" s="3">
        <f t="shared" si="177"/>
        <v>0</v>
      </c>
      <c r="AD509" s="3">
        <f t="shared" si="178"/>
        <v>0.001610305958132045</v>
      </c>
      <c r="AE509" s="3">
        <v>19</v>
      </c>
      <c r="AF509" s="3">
        <f t="shared" si="179"/>
        <v>0.0005933791380387258</v>
      </c>
      <c r="AG509" s="3">
        <f t="shared" si="180"/>
        <v>0.0010169268200933192</v>
      </c>
      <c r="AH509" s="3">
        <v>21</v>
      </c>
      <c r="AI509" s="3">
        <f t="shared" si="181"/>
        <v>0.0004096042442801693</v>
      </c>
      <c r="AJ509" s="3">
        <f t="shared" si="182"/>
        <v>0.0012007017138518758</v>
      </c>
    </row>
    <row r="510" spans="1:36" ht="15" customHeight="1">
      <c r="A510" s="2" t="s">
        <v>1554</v>
      </c>
      <c r="B510" s="2" t="s">
        <v>1555</v>
      </c>
      <c r="C510" s="2" t="s">
        <v>22</v>
      </c>
      <c r="D510" s="2" t="s">
        <v>1556</v>
      </c>
      <c r="E510" s="2">
        <f t="shared" si="168"/>
        <v>4511</v>
      </c>
      <c r="F510" s="3">
        <v>4511</v>
      </c>
      <c r="G510" s="3">
        <f t="shared" si="183"/>
        <v>0.001610305958132045</v>
      </c>
      <c r="H510" s="3">
        <f t="shared" si="189"/>
        <v>0.8164251207729496</v>
      </c>
      <c r="I510" s="3">
        <f t="shared" si="190"/>
        <v>0.6612578558511717</v>
      </c>
      <c r="J510" s="3">
        <f t="shared" si="169"/>
        <v>0.00218857130104281</v>
      </c>
      <c r="K510" s="3">
        <f t="shared" si="184"/>
        <v>0.0005782653429107648</v>
      </c>
      <c r="L510" s="3">
        <v>4172</v>
      </c>
      <c r="M510" s="3">
        <f t="shared" si="185"/>
        <v>0.003915139446343727</v>
      </c>
      <c r="N510" s="3">
        <f t="shared" si="186"/>
        <v>0.002304833488211682</v>
      </c>
      <c r="O510" s="3">
        <f t="shared" si="170"/>
        <v>0</v>
      </c>
      <c r="P510" s="3">
        <v>142</v>
      </c>
      <c r="Q510" s="3">
        <f t="shared" si="171"/>
        <v>0.00016340771836794815</v>
      </c>
      <c r="R510" s="3">
        <f t="shared" si="187"/>
        <v>0.0014468982397640969</v>
      </c>
      <c r="S510" s="3">
        <f t="shared" si="172"/>
        <v>0.0037517317279757794</v>
      </c>
      <c r="T510" s="3">
        <f t="shared" si="191"/>
        <v>0.9651089998527015</v>
      </c>
      <c r="U510" s="3">
        <v>26</v>
      </c>
      <c r="V510" s="3">
        <f t="shared" si="173"/>
        <v>0.0034089419168742627</v>
      </c>
      <c r="W510" s="3">
        <f t="shared" si="188"/>
        <v>0.0017986359587422176</v>
      </c>
      <c r="X510" s="3">
        <f t="shared" si="174"/>
        <v>0.00211650348760151</v>
      </c>
      <c r="Y510" s="3">
        <v>76</v>
      </c>
      <c r="Z510" s="3">
        <f t="shared" si="175"/>
        <v>0.0021627159158817337</v>
      </c>
      <c r="AA510" s="3">
        <f t="shared" si="176"/>
        <v>0.0005524099577496886</v>
      </c>
      <c r="AB510" s="3">
        <v>0</v>
      </c>
      <c r="AC510" s="3">
        <f t="shared" si="177"/>
        <v>0</v>
      </c>
      <c r="AD510" s="3">
        <f t="shared" si="178"/>
        <v>0.001610305958132045</v>
      </c>
      <c r="AE510" s="3">
        <v>34</v>
      </c>
      <c r="AF510" s="3">
        <f t="shared" si="179"/>
        <v>0.0010618363522798251</v>
      </c>
      <c r="AG510" s="3">
        <f t="shared" si="180"/>
        <v>0.00054846960585222</v>
      </c>
      <c r="AH510" s="3">
        <v>61</v>
      </c>
      <c r="AI510" s="3">
        <f t="shared" si="181"/>
        <v>0.0011898028048138252</v>
      </c>
      <c r="AJ510" s="3">
        <f t="shared" si="182"/>
        <v>0.0004205031533182199</v>
      </c>
    </row>
    <row r="511" spans="1:36" ht="15" customHeight="1">
      <c r="A511" s="2" t="s">
        <v>1557</v>
      </c>
      <c r="B511" s="2" t="s">
        <v>1558</v>
      </c>
      <c r="C511" s="2" t="s">
        <v>22</v>
      </c>
      <c r="D511" s="2" t="s">
        <v>1559</v>
      </c>
      <c r="E511" s="2">
        <f t="shared" si="168"/>
        <v>3788</v>
      </c>
      <c r="F511" s="3">
        <v>3788</v>
      </c>
      <c r="G511" s="3">
        <f t="shared" si="183"/>
        <v>0.001610305958132045</v>
      </c>
      <c r="H511" s="3">
        <f t="shared" si="189"/>
        <v>0.8180354267310816</v>
      </c>
      <c r="I511" s="3">
        <f t="shared" si="190"/>
        <v>0.6647272399674548</v>
      </c>
      <c r="J511" s="3">
        <f t="shared" si="169"/>
        <v>0.0018377982904788659</v>
      </c>
      <c r="K511" s="3">
        <f t="shared" si="184"/>
        <v>0.00022749233234682078</v>
      </c>
      <c r="L511" s="3">
        <v>3697</v>
      </c>
      <c r="M511" s="3">
        <f t="shared" si="185"/>
        <v>0.00346938411628302</v>
      </c>
      <c r="N511" s="3">
        <f t="shared" si="186"/>
        <v>0.0018590781581509749</v>
      </c>
      <c r="O511" s="3">
        <f t="shared" si="170"/>
        <v>0</v>
      </c>
      <c r="P511" s="3">
        <v>5</v>
      </c>
      <c r="Q511" s="3">
        <f t="shared" si="171"/>
        <v>5.753792900279865E-06</v>
      </c>
      <c r="R511" s="3">
        <f t="shared" si="187"/>
        <v>0.0016045521652317653</v>
      </c>
      <c r="S511" s="3">
        <f t="shared" si="172"/>
        <v>0.00346363032338274</v>
      </c>
      <c r="T511" s="3">
        <f t="shared" si="191"/>
        <v>0.9651147536456017</v>
      </c>
      <c r="U511" s="3">
        <v>15</v>
      </c>
      <c r="V511" s="3">
        <f t="shared" si="173"/>
        <v>0.0019666972597351512</v>
      </c>
      <c r="W511" s="3">
        <f t="shared" si="188"/>
        <v>0.00035639130160310616</v>
      </c>
      <c r="X511" s="3">
        <f t="shared" si="174"/>
        <v>0.003112992814679914</v>
      </c>
      <c r="Y511" s="3">
        <v>17</v>
      </c>
      <c r="Z511" s="3">
        <f t="shared" si="175"/>
        <v>0.00048376540223670357</v>
      </c>
      <c r="AA511" s="3">
        <f t="shared" si="176"/>
        <v>0.0011265405558953416</v>
      </c>
      <c r="AB511" s="3">
        <v>0</v>
      </c>
      <c r="AC511" s="3">
        <f t="shared" si="177"/>
        <v>0</v>
      </c>
      <c r="AD511" s="3">
        <f t="shared" si="178"/>
        <v>0.001610305958132045</v>
      </c>
      <c r="AE511" s="3">
        <v>20</v>
      </c>
      <c r="AF511" s="3">
        <f t="shared" si="179"/>
        <v>0.0006246096189881324</v>
      </c>
      <c r="AG511" s="3">
        <f t="shared" si="180"/>
        <v>0.0009856963391439127</v>
      </c>
      <c r="AH511" s="3">
        <v>34</v>
      </c>
      <c r="AI511" s="3">
        <f t="shared" si="181"/>
        <v>0.0006631687764536075</v>
      </c>
      <c r="AJ511" s="3">
        <f t="shared" si="182"/>
        <v>0.0009471371816784376</v>
      </c>
    </row>
    <row r="512" spans="1:36" ht="15" customHeight="1">
      <c r="A512" s="2" t="s">
        <v>1560</v>
      </c>
      <c r="B512" s="2" t="s">
        <v>1561</v>
      </c>
      <c r="C512" s="2" t="s">
        <v>22</v>
      </c>
      <c r="D512" s="2" t="s">
        <v>1562</v>
      </c>
      <c r="E512" s="2">
        <f t="shared" si="168"/>
        <v>3416</v>
      </c>
      <c r="F512" s="3">
        <v>3416</v>
      </c>
      <c r="G512" s="3">
        <f t="shared" si="183"/>
        <v>0.001610305958132045</v>
      </c>
      <c r="H512" s="3">
        <f t="shared" si="189"/>
        <v>0.8196457326892137</v>
      </c>
      <c r="I512" s="3">
        <f t="shared" si="190"/>
        <v>0.6678118668514749</v>
      </c>
      <c r="J512" s="3">
        <f t="shared" si="169"/>
        <v>0.0016573175713505296</v>
      </c>
      <c r="K512" s="3">
        <f t="shared" si="184"/>
        <v>4.701161321848447E-05</v>
      </c>
      <c r="L512" s="3">
        <v>3287</v>
      </c>
      <c r="M512" s="3">
        <f t="shared" si="185"/>
        <v>0.0030846268840200937</v>
      </c>
      <c r="N512" s="3">
        <f t="shared" si="186"/>
        <v>0.0014743209258880486</v>
      </c>
      <c r="O512" s="3">
        <f t="shared" si="170"/>
        <v>0</v>
      </c>
      <c r="P512" s="3">
        <v>7</v>
      </c>
      <c r="Q512" s="3">
        <f t="shared" si="171"/>
        <v>8.05531006039181E-06</v>
      </c>
      <c r="R512" s="3">
        <f t="shared" si="187"/>
        <v>0.0016022506480716534</v>
      </c>
      <c r="S512" s="3">
        <f t="shared" si="172"/>
        <v>0.003076571573959702</v>
      </c>
      <c r="T512" s="3">
        <f t="shared" si="191"/>
        <v>0.9651228089556622</v>
      </c>
      <c r="U512" s="3">
        <v>7</v>
      </c>
      <c r="V512" s="3">
        <f t="shared" si="173"/>
        <v>0.0009177920545430706</v>
      </c>
      <c r="W512" s="3">
        <f t="shared" si="188"/>
        <v>0.0006925139035889744</v>
      </c>
      <c r="X512" s="3">
        <f t="shared" si="174"/>
        <v>0.002392112980431119</v>
      </c>
      <c r="Y512" s="3">
        <v>45</v>
      </c>
      <c r="Z512" s="3">
        <f t="shared" si="175"/>
        <v>0.0012805554765089211</v>
      </c>
      <c r="AA512" s="3">
        <f t="shared" si="176"/>
        <v>0.00032975048162312394</v>
      </c>
      <c r="AB512" s="3">
        <v>1</v>
      </c>
      <c r="AC512" s="3">
        <f t="shared" si="177"/>
        <v>0.001976284584980237</v>
      </c>
      <c r="AD512" s="3">
        <f t="shared" si="178"/>
        <v>0.00036597862684819194</v>
      </c>
      <c r="AE512" s="3">
        <v>29</v>
      </c>
      <c r="AF512" s="3">
        <f t="shared" si="179"/>
        <v>0.000905683947532792</v>
      </c>
      <c r="AG512" s="3">
        <f t="shared" si="180"/>
        <v>0.000704622010599253</v>
      </c>
      <c r="AH512" s="3">
        <v>40</v>
      </c>
      <c r="AI512" s="3">
        <f t="shared" si="181"/>
        <v>0.0007801985605336558</v>
      </c>
      <c r="AJ512" s="3">
        <f t="shared" si="182"/>
        <v>0.0008301073975983893</v>
      </c>
    </row>
    <row r="513" spans="1:36" ht="15" customHeight="1">
      <c r="A513" s="2" t="s">
        <v>1563</v>
      </c>
      <c r="B513" s="2" t="s">
        <v>1564</v>
      </c>
      <c r="C513" s="2" t="s">
        <v>22</v>
      </c>
      <c r="D513" s="2" t="s">
        <v>1565</v>
      </c>
      <c r="E513" s="2">
        <f t="shared" si="168"/>
        <v>4134</v>
      </c>
      <c r="F513" s="3">
        <v>4134</v>
      </c>
      <c r="G513" s="3">
        <f t="shared" si="183"/>
        <v>0.001610305958132045</v>
      </c>
      <c r="H513" s="3">
        <f t="shared" si="189"/>
        <v>0.8212560386473458</v>
      </c>
      <c r="I513" s="3">
        <f t="shared" si="190"/>
        <v>0.6715064747134728</v>
      </c>
      <c r="J513" s="3">
        <f t="shared" si="169"/>
        <v>0.0020056647657971573</v>
      </c>
      <c r="K513" s="3">
        <f t="shared" si="184"/>
        <v>0.00039535880766511226</v>
      </c>
      <c r="L513" s="3">
        <v>3937</v>
      </c>
      <c r="M513" s="3">
        <f t="shared" si="185"/>
        <v>0.0036946078619979035</v>
      </c>
      <c r="N513" s="3">
        <f t="shared" si="186"/>
        <v>0.0020843019038658582</v>
      </c>
      <c r="O513" s="3">
        <f t="shared" si="170"/>
        <v>0</v>
      </c>
      <c r="P513" s="3">
        <v>46</v>
      </c>
      <c r="Q513" s="3">
        <f t="shared" si="171"/>
        <v>5.2934894682574755E-05</v>
      </c>
      <c r="R513" s="3">
        <f t="shared" si="187"/>
        <v>0.0015573710634494704</v>
      </c>
      <c r="S513" s="3">
        <f t="shared" si="172"/>
        <v>0.003641672967315329</v>
      </c>
      <c r="T513" s="3">
        <f t="shared" si="191"/>
        <v>0.9651757438503448</v>
      </c>
      <c r="U513" s="3">
        <v>9</v>
      </c>
      <c r="V513" s="3">
        <f t="shared" si="173"/>
        <v>0.0011800183558410909</v>
      </c>
      <c r="W513" s="3">
        <f t="shared" si="188"/>
        <v>0.0004302876022909542</v>
      </c>
      <c r="X513" s="3">
        <f t="shared" si="174"/>
        <v>0.0032643202597069493</v>
      </c>
      <c r="Y513" s="3">
        <v>59</v>
      </c>
      <c r="Z513" s="3">
        <f t="shared" si="175"/>
        <v>0.00167895051364503</v>
      </c>
      <c r="AA513" s="3">
        <f t="shared" si="176"/>
        <v>6.864455551298487E-05</v>
      </c>
      <c r="AB513" s="3">
        <v>1</v>
      </c>
      <c r="AC513" s="3">
        <f t="shared" si="177"/>
        <v>0.001976284584980237</v>
      </c>
      <c r="AD513" s="3">
        <f t="shared" si="178"/>
        <v>0.00036597862684819194</v>
      </c>
      <c r="AE513" s="3">
        <v>25</v>
      </c>
      <c r="AF513" s="3">
        <f t="shared" si="179"/>
        <v>0.0007807620237351655</v>
      </c>
      <c r="AG513" s="3">
        <f t="shared" si="180"/>
        <v>0.0008295439343968796</v>
      </c>
      <c r="AH513" s="3">
        <v>57</v>
      </c>
      <c r="AI513" s="3">
        <f t="shared" si="181"/>
        <v>0.0011117829487604595</v>
      </c>
      <c r="AJ513" s="3">
        <f t="shared" si="182"/>
        <v>0.0004985230093715856</v>
      </c>
    </row>
    <row r="514" spans="1:36" ht="15" customHeight="1">
      <c r="A514" s="2" t="s">
        <v>1566</v>
      </c>
      <c r="B514" s="2" t="s">
        <v>1567</v>
      </c>
      <c r="C514" s="2" t="s">
        <v>22</v>
      </c>
      <c r="D514" s="2" t="s">
        <v>1568</v>
      </c>
      <c r="E514" s="2">
        <f t="shared" si="168"/>
        <v>1652</v>
      </c>
      <c r="F514" s="3">
        <v>1652</v>
      </c>
      <c r="G514" s="3">
        <f t="shared" si="183"/>
        <v>0.001610305958132045</v>
      </c>
      <c r="H514" s="3">
        <f t="shared" si="189"/>
        <v>0.8228663446054778</v>
      </c>
      <c r="I514" s="3">
        <f t="shared" si="190"/>
        <v>0.6729629216024291</v>
      </c>
      <c r="J514" s="3">
        <f t="shared" si="169"/>
        <v>0.0008014896451613217</v>
      </c>
      <c r="K514" s="3">
        <f t="shared" si="184"/>
        <v>0.0008088163129707234</v>
      </c>
      <c r="L514" s="3">
        <v>1552</v>
      </c>
      <c r="M514" s="3">
        <f t="shared" si="185"/>
        <v>0.0014564468889562475</v>
      </c>
      <c r="N514" s="3">
        <f t="shared" si="186"/>
        <v>0.00015385906917579758</v>
      </c>
      <c r="O514" s="3">
        <f t="shared" si="170"/>
        <v>0</v>
      </c>
      <c r="P514" s="3">
        <v>20</v>
      </c>
      <c r="Q514" s="3">
        <f t="shared" si="171"/>
        <v>2.301517160111946E-05</v>
      </c>
      <c r="R514" s="3">
        <f t="shared" si="187"/>
        <v>0.0015872907865309256</v>
      </c>
      <c r="S514" s="3">
        <f t="shared" si="172"/>
        <v>0.001433431717355128</v>
      </c>
      <c r="T514" s="3">
        <f t="shared" si="191"/>
        <v>0.9651987590219459</v>
      </c>
      <c r="U514" s="3">
        <v>2</v>
      </c>
      <c r="V514" s="3">
        <f t="shared" si="173"/>
        <v>0.0002622263012980202</v>
      </c>
      <c r="W514" s="3">
        <f t="shared" si="188"/>
        <v>0.001348079656834025</v>
      </c>
      <c r="X514" s="3">
        <f t="shared" si="174"/>
        <v>0.00010836723212222254</v>
      </c>
      <c r="Y514" s="3">
        <v>38</v>
      </c>
      <c r="Z514" s="3">
        <f t="shared" si="175"/>
        <v>0.0010813579579408668</v>
      </c>
      <c r="AA514" s="3">
        <f t="shared" si="176"/>
        <v>0.0005289480001911782</v>
      </c>
      <c r="AB514" s="3">
        <v>1</v>
      </c>
      <c r="AC514" s="3">
        <f t="shared" si="177"/>
        <v>0.001976284584980237</v>
      </c>
      <c r="AD514" s="3">
        <f t="shared" si="178"/>
        <v>0.00036597862684819194</v>
      </c>
      <c r="AE514" s="3">
        <v>4</v>
      </c>
      <c r="AF514" s="3">
        <f t="shared" si="179"/>
        <v>0.00012492192379762648</v>
      </c>
      <c r="AG514" s="3">
        <f t="shared" si="180"/>
        <v>0.0014853840343344185</v>
      </c>
      <c r="AH514" s="3">
        <v>35</v>
      </c>
      <c r="AI514" s="3">
        <f t="shared" si="181"/>
        <v>0.0006826737404669488</v>
      </c>
      <c r="AJ514" s="3">
        <f t="shared" si="182"/>
        <v>0.0009276322176650963</v>
      </c>
    </row>
    <row r="515" spans="1:36" ht="15" customHeight="1">
      <c r="A515" s="2" t="s">
        <v>1569</v>
      </c>
      <c r="B515" s="2" t="s">
        <v>1570</v>
      </c>
      <c r="C515" s="2" t="s">
        <v>22</v>
      </c>
      <c r="D515" s="2" t="s">
        <v>1571</v>
      </c>
      <c r="E515" s="2">
        <f t="shared" si="168"/>
        <v>1934</v>
      </c>
      <c r="F515" s="3">
        <v>1934</v>
      </c>
      <c r="G515" s="3">
        <f t="shared" si="183"/>
        <v>0.001610305958132045</v>
      </c>
      <c r="H515" s="3">
        <f t="shared" si="189"/>
        <v>0.8244766505636099</v>
      </c>
      <c r="I515" s="3">
        <f t="shared" si="190"/>
        <v>0.6745629486292786</v>
      </c>
      <c r="J515" s="3">
        <f t="shared" si="169"/>
        <v>0.0009383056741779637</v>
      </c>
      <c r="K515" s="3">
        <f t="shared" si="184"/>
        <v>0.0006720002839540813</v>
      </c>
      <c r="L515" s="3">
        <v>1705</v>
      </c>
      <c r="M515" s="3">
        <f t="shared" si="185"/>
        <v>0.0016000270268494857</v>
      </c>
      <c r="N515" s="3">
        <f t="shared" si="186"/>
        <v>1.0278931282559382E-05</v>
      </c>
      <c r="O515" s="3">
        <f t="shared" si="170"/>
        <v>0</v>
      </c>
      <c r="P515" s="3">
        <v>90</v>
      </c>
      <c r="Q515" s="3">
        <f t="shared" si="171"/>
        <v>0.00010356827220503756</v>
      </c>
      <c r="R515" s="3">
        <f t="shared" si="187"/>
        <v>0.0015067376859270074</v>
      </c>
      <c r="S515" s="3">
        <f t="shared" si="172"/>
        <v>0.001496458754644448</v>
      </c>
      <c r="T515" s="3">
        <f t="shared" si="191"/>
        <v>0.9653023272941509</v>
      </c>
      <c r="U515" s="3">
        <v>12</v>
      </c>
      <c r="V515" s="3">
        <f t="shared" si="173"/>
        <v>0.0015733578077881212</v>
      </c>
      <c r="W515" s="3">
        <f t="shared" si="188"/>
        <v>3.6948150343923914E-05</v>
      </c>
      <c r="X515" s="3">
        <f t="shared" si="174"/>
        <v>0.0015630788765055618</v>
      </c>
      <c r="Y515" s="3">
        <v>43</v>
      </c>
      <c r="Z515" s="3">
        <f t="shared" si="175"/>
        <v>0.0012236418997751913</v>
      </c>
      <c r="AA515" s="3">
        <f t="shared" si="176"/>
        <v>0.00038666405835685374</v>
      </c>
      <c r="AB515" s="3">
        <v>1</v>
      </c>
      <c r="AC515" s="3">
        <f t="shared" si="177"/>
        <v>0.001976284584980237</v>
      </c>
      <c r="AD515" s="3">
        <f t="shared" si="178"/>
        <v>0.00036597862684819194</v>
      </c>
      <c r="AE515" s="3">
        <v>39</v>
      </c>
      <c r="AF515" s="3">
        <f t="shared" si="179"/>
        <v>0.0012179887570268582</v>
      </c>
      <c r="AG515" s="3">
        <f t="shared" si="180"/>
        <v>0.00039231720110518686</v>
      </c>
      <c r="AH515" s="3">
        <v>44</v>
      </c>
      <c r="AI515" s="3">
        <f t="shared" si="181"/>
        <v>0.0008582184165870214</v>
      </c>
      <c r="AJ515" s="3">
        <f t="shared" si="182"/>
        <v>0.0007520875415450237</v>
      </c>
    </row>
    <row r="516" spans="1:36" ht="15" customHeight="1">
      <c r="A516" s="2" t="s">
        <v>1572</v>
      </c>
      <c r="B516" s="2" t="s">
        <v>1573</v>
      </c>
      <c r="C516" s="2" t="s">
        <v>22</v>
      </c>
      <c r="D516" s="2" t="s">
        <v>1574</v>
      </c>
      <c r="E516" s="2">
        <f aca="true" t="shared" si="192" ref="E516:E579">L516+P516+U516+Y516+AB516+AE516+AH516</f>
        <v>6271</v>
      </c>
      <c r="F516" s="3">
        <v>6271</v>
      </c>
      <c r="G516" s="3">
        <f t="shared" si="183"/>
        <v>0.001610305958132045</v>
      </c>
      <c r="H516" s="3">
        <f t="shared" si="189"/>
        <v>0.8260869565217419</v>
      </c>
      <c r="I516" s="3">
        <f t="shared" si="190"/>
        <v>0.6801513128198291</v>
      </c>
      <c r="J516" s="3">
        <f aca="true" t="shared" si="193" ref="J516:J579">F516/$F$626</f>
        <v>0.0030424585743381648</v>
      </c>
      <c r="K516" s="3">
        <f t="shared" si="184"/>
        <v>0.0014321526162061197</v>
      </c>
      <c r="L516" s="3">
        <v>5955</v>
      </c>
      <c r="M516" s="3">
        <f t="shared" si="185"/>
        <v>0.00558836419055055</v>
      </c>
      <c r="N516" s="3">
        <f t="shared" si="186"/>
        <v>0.003978058232418505</v>
      </c>
      <c r="O516" s="3">
        <f aca="true" t="shared" si="194" ref="O516:O579">ABS($M516-M516)</f>
        <v>0</v>
      </c>
      <c r="P516" s="3">
        <v>29</v>
      </c>
      <c r="Q516" s="3">
        <f aca="true" t="shared" si="195" ref="Q516:Q579">P516/$P$626</f>
        <v>3.337199882162321E-05</v>
      </c>
      <c r="R516" s="3">
        <f t="shared" si="187"/>
        <v>0.0015769339593104219</v>
      </c>
      <c r="S516" s="3">
        <f aca="true" t="shared" si="196" ref="S516:S579">ABS($M516-Q516)</f>
        <v>0.005554992191728927</v>
      </c>
      <c r="T516" s="3">
        <f t="shared" si="191"/>
        <v>0.9653356992929725</v>
      </c>
      <c r="U516" s="3">
        <v>22</v>
      </c>
      <c r="V516" s="3">
        <f aca="true" t="shared" si="197" ref="V516:V579">U516/$U$626</f>
        <v>0.002884489314278222</v>
      </c>
      <c r="W516" s="3">
        <f t="shared" si="188"/>
        <v>0.001274183356146177</v>
      </c>
      <c r="X516" s="3">
        <f aca="true" t="shared" si="198" ref="X516:X579">ABS(M516-W516)</f>
        <v>0.004314180834404374</v>
      </c>
      <c r="Y516" s="3">
        <v>60</v>
      </c>
      <c r="Z516" s="3">
        <f aca="true" t="shared" si="199" ref="Z516:Z579">Y516/$Y$626</f>
        <v>0.0017074073020118949</v>
      </c>
      <c r="AA516" s="3">
        <f aca="true" t="shared" si="200" ref="AA516:AA579">ABS($G$624-Z516)</f>
        <v>9.710134387984977E-05</v>
      </c>
      <c r="AB516" s="3">
        <v>3</v>
      </c>
      <c r="AC516" s="3">
        <f aca="true" t="shared" si="201" ref="AC516:AC579">AB516/$AB$626</f>
        <v>0.005928853754940711</v>
      </c>
      <c r="AD516" s="3">
        <f aca="true" t="shared" si="202" ref="AD516:AD579">ABS($G$4-AC516)</f>
        <v>0.004318547796808666</v>
      </c>
      <c r="AE516" s="3">
        <v>76</v>
      </c>
      <c r="AF516" s="3">
        <f aca="true" t="shared" si="203" ref="AF516:AF579">AE516/$AE$626</f>
        <v>0.0023735165521549034</v>
      </c>
      <c r="AG516" s="3">
        <f aca="true" t="shared" si="204" ref="AG516:AG579">ABS($G$624-AF516)</f>
        <v>0.0007632105940228583</v>
      </c>
      <c r="AH516" s="3">
        <v>126</v>
      </c>
      <c r="AI516" s="3">
        <f aca="true" t="shared" si="205" ref="AI516:AI579">AH516/$AH$626</f>
        <v>0.0024576254656810156</v>
      </c>
      <c r="AJ516" s="3">
        <f aca="true" t="shared" si="206" ref="AJ516:AJ579">ABS($G$624-AI516)</f>
        <v>0.0008473195075489705</v>
      </c>
    </row>
    <row r="517" spans="1:36" ht="15" customHeight="1">
      <c r="A517" s="2" t="s">
        <v>1575</v>
      </c>
      <c r="B517" s="2" t="s">
        <v>1576</v>
      </c>
      <c r="C517" s="2" t="s">
        <v>22</v>
      </c>
      <c r="D517" s="2" t="s">
        <v>1577</v>
      </c>
      <c r="E517" s="2">
        <f t="shared" si="192"/>
        <v>2737</v>
      </c>
      <c r="F517" s="3">
        <v>2737</v>
      </c>
      <c r="G517" s="3">
        <f aca="true" t="shared" si="207" ref="G517:G580">1/$F$627</f>
        <v>0.001610305958132045</v>
      </c>
      <c r="H517" s="3">
        <f t="shared" si="189"/>
        <v>0.827697262479874</v>
      </c>
      <c r="I517" s="3">
        <f t="shared" si="190"/>
        <v>0.6826475426681691</v>
      </c>
      <c r="J517" s="3">
        <f t="shared" si="193"/>
        <v>0.0013278917426189692</v>
      </c>
      <c r="K517" s="3">
        <f aca="true" t="shared" si="208" ref="K517:K580">ABS(G517-J517)</f>
        <v>0.00028241421551307585</v>
      </c>
      <c r="L517" s="3">
        <v>2660</v>
      </c>
      <c r="M517" s="3">
        <f aca="true" t="shared" si="209" ref="M517:M580">L517/$L$626</f>
        <v>0.0024962298483399603</v>
      </c>
      <c r="N517" s="3">
        <f aca="true" t="shared" si="210" ref="N517:N580">ABS($G$4-M517)</f>
        <v>0.0008859238902079152</v>
      </c>
      <c r="O517" s="3">
        <f t="shared" si="194"/>
        <v>0</v>
      </c>
      <c r="P517" s="3">
        <v>3</v>
      </c>
      <c r="Q517" s="3">
        <f t="shared" si="195"/>
        <v>3.452275740167919E-06</v>
      </c>
      <c r="R517" s="3">
        <f aca="true" t="shared" si="211" ref="R517:R580">ABS($G$4-Q517)</f>
        <v>0.0016068536823918773</v>
      </c>
      <c r="S517" s="3">
        <f t="shared" si="196"/>
        <v>0.0024927775725997925</v>
      </c>
      <c r="T517" s="3">
        <f t="shared" si="191"/>
        <v>0.9653391515687126</v>
      </c>
      <c r="U517" s="3">
        <v>11</v>
      </c>
      <c r="V517" s="3">
        <f t="shared" si="197"/>
        <v>0.001442244657139111</v>
      </c>
      <c r="W517" s="3">
        <f aca="true" t="shared" si="212" ref="W517:W580">ABS($G$4-V517)</f>
        <v>0.00016806130099293408</v>
      </c>
      <c r="X517" s="3">
        <f t="shared" si="198"/>
        <v>0.0023281685473470265</v>
      </c>
      <c r="Y517" s="3">
        <v>12</v>
      </c>
      <c r="Z517" s="3">
        <f t="shared" si="199"/>
        <v>0.000341481460402379</v>
      </c>
      <c r="AA517" s="3">
        <f t="shared" si="200"/>
        <v>0.001268824497729666</v>
      </c>
      <c r="AB517" s="3">
        <v>0</v>
      </c>
      <c r="AC517" s="3">
        <f t="shared" si="201"/>
        <v>0</v>
      </c>
      <c r="AD517" s="3">
        <f t="shared" si="202"/>
        <v>0.001610305958132045</v>
      </c>
      <c r="AE517" s="3">
        <v>32</v>
      </c>
      <c r="AF517" s="3">
        <f t="shared" si="203"/>
        <v>0.0009993753903810119</v>
      </c>
      <c r="AG517" s="3">
        <f t="shared" si="204"/>
        <v>0.0006109305677510332</v>
      </c>
      <c r="AH517" s="3">
        <v>19</v>
      </c>
      <c r="AI517" s="3">
        <f t="shared" si="205"/>
        <v>0.00037059431625348653</v>
      </c>
      <c r="AJ517" s="3">
        <f t="shared" si="206"/>
        <v>0.0012397116418785587</v>
      </c>
    </row>
    <row r="518" spans="1:36" ht="15" customHeight="1">
      <c r="A518" s="2" t="s">
        <v>1578</v>
      </c>
      <c r="B518" s="2" t="s">
        <v>1579</v>
      </c>
      <c r="C518" s="2" t="s">
        <v>22</v>
      </c>
      <c r="D518" s="2" t="s">
        <v>1580</v>
      </c>
      <c r="E518" s="2">
        <f t="shared" si="192"/>
        <v>2460</v>
      </c>
      <c r="F518" s="3">
        <v>2460</v>
      </c>
      <c r="G518" s="3">
        <f t="shared" si="207"/>
        <v>0.001610305958132045</v>
      </c>
      <c r="H518" s="3">
        <f aca="true" t="shared" si="213" ref="H518:H581">H517+G518</f>
        <v>0.829307568438006</v>
      </c>
      <c r="I518" s="3">
        <f aca="true" t="shared" si="214" ref="I518:I581">I517+M518</f>
        <v>0.6848519200793535</v>
      </c>
      <c r="J518" s="3">
        <f t="shared" si="193"/>
        <v>0.0011935015297196436</v>
      </c>
      <c r="K518" s="3">
        <f t="shared" si="208"/>
        <v>0.0004168044284124015</v>
      </c>
      <c r="L518" s="3">
        <v>2349</v>
      </c>
      <c r="M518" s="3">
        <f t="shared" si="209"/>
        <v>0.0022043774111844237</v>
      </c>
      <c r="N518" s="3">
        <f t="shared" si="210"/>
        <v>0.0005940714530523787</v>
      </c>
      <c r="O518" s="3">
        <f t="shared" si="194"/>
        <v>0</v>
      </c>
      <c r="P518" s="3">
        <v>6</v>
      </c>
      <c r="Q518" s="3">
        <f t="shared" si="195"/>
        <v>6.904551480335838E-06</v>
      </c>
      <c r="R518" s="3">
        <f t="shared" si="211"/>
        <v>0.0016034014066517092</v>
      </c>
      <c r="S518" s="3">
        <f t="shared" si="196"/>
        <v>0.002197472859704088</v>
      </c>
      <c r="T518" s="3">
        <f aca="true" t="shared" si="215" ref="T518:T581">T517+Q518</f>
        <v>0.965346056120193</v>
      </c>
      <c r="U518" s="3">
        <v>13</v>
      </c>
      <c r="V518" s="3">
        <f t="shared" si="197"/>
        <v>0.0017044709584371313</v>
      </c>
      <c r="W518" s="3">
        <f t="shared" si="212"/>
        <v>9.416500030508626E-05</v>
      </c>
      <c r="X518" s="3">
        <f t="shared" si="198"/>
        <v>0.0021102124108793377</v>
      </c>
      <c r="Y518" s="3">
        <v>13</v>
      </c>
      <c r="Z518" s="3">
        <f t="shared" si="199"/>
        <v>0.0003699382487692439</v>
      </c>
      <c r="AA518" s="3">
        <f t="shared" si="200"/>
        <v>0.0012403677093628012</v>
      </c>
      <c r="AB518" s="3">
        <v>0</v>
      </c>
      <c r="AC518" s="3">
        <f t="shared" si="201"/>
        <v>0</v>
      </c>
      <c r="AD518" s="3">
        <f t="shared" si="202"/>
        <v>0.001610305958132045</v>
      </c>
      <c r="AE518" s="3">
        <v>55</v>
      </c>
      <c r="AF518" s="3">
        <f t="shared" si="203"/>
        <v>0.001717676452217364</v>
      </c>
      <c r="AG518" s="3">
        <f t="shared" si="204"/>
        <v>0.00010737049408531896</v>
      </c>
      <c r="AH518" s="3">
        <v>24</v>
      </c>
      <c r="AI518" s="3">
        <f t="shared" si="205"/>
        <v>0.0004681191363201935</v>
      </c>
      <c r="AJ518" s="3">
        <f t="shared" si="206"/>
        <v>0.0011421868218118515</v>
      </c>
    </row>
    <row r="519" spans="1:36" ht="15" customHeight="1">
      <c r="A519" s="2" t="s">
        <v>1581</v>
      </c>
      <c r="B519" s="2" t="s">
        <v>1582</v>
      </c>
      <c r="C519" s="2" t="s">
        <v>22</v>
      </c>
      <c r="D519" s="2" t="s">
        <v>1583</v>
      </c>
      <c r="E519" s="2">
        <f t="shared" si="192"/>
        <v>3967</v>
      </c>
      <c r="F519" s="3">
        <v>3967</v>
      </c>
      <c r="G519" s="3">
        <f t="shared" si="207"/>
        <v>0.001610305958132045</v>
      </c>
      <c r="H519" s="3">
        <f t="shared" si="213"/>
        <v>0.8309178743961381</v>
      </c>
      <c r="I519" s="3">
        <f t="shared" si="214"/>
        <v>0.6884723917917203</v>
      </c>
      <c r="J519" s="3">
        <f t="shared" si="193"/>
        <v>0.001924642507478791</v>
      </c>
      <c r="K519" s="3">
        <f t="shared" si="208"/>
        <v>0.00031433654934674596</v>
      </c>
      <c r="L519" s="3">
        <v>3858</v>
      </c>
      <c r="M519" s="3">
        <f t="shared" si="209"/>
        <v>0.0036204717123667542</v>
      </c>
      <c r="N519" s="3">
        <f t="shared" si="210"/>
        <v>0.002010165754234709</v>
      </c>
      <c r="O519" s="3">
        <f t="shared" si="194"/>
        <v>0</v>
      </c>
      <c r="P519" s="3">
        <v>39</v>
      </c>
      <c r="Q519" s="3">
        <f t="shared" si="195"/>
        <v>4.487958462218294E-05</v>
      </c>
      <c r="R519" s="3">
        <f t="shared" si="211"/>
        <v>0.0015654263735098621</v>
      </c>
      <c r="S519" s="3">
        <f t="shared" si="196"/>
        <v>0.0035755921277445713</v>
      </c>
      <c r="T519" s="3">
        <f t="shared" si="215"/>
        <v>0.9653909357048152</v>
      </c>
      <c r="U519" s="3">
        <v>6</v>
      </c>
      <c r="V519" s="3">
        <f t="shared" si="197"/>
        <v>0.0007866789038940606</v>
      </c>
      <c r="W519" s="3">
        <f t="shared" si="212"/>
        <v>0.0008236270542379845</v>
      </c>
      <c r="X519" s="3">
        <f t="shared" si="198"/>
        <v>0.00279684465812877</v>
      </c>
      <c r="Y519" s="3">
        <v>24</v>
      </c>
      <c r="Z519" s="3">
        <f t="shared" si="199"/>
        <v>0.000682962920804758</v>
      </c>
      <c r="AA519" s="3">
        <f t="shared" si="200"/>
        <v>0.0009273430373272871</v>
      </c>
      <c r="AB519" s="3">
        <v>1</v>
      </c>
      <c r="AC519" s="3">
        <f t="shared" si="201"/>
        <v>0.001976284584980237</v>
      </c>
      <c r="AD519" s="3">
        <f t="shared" si="202"/>
        <v>0.00036597862684819194</v>
      </c>
      <c r="AE519" s="3">
        <v>16</v>
      </c>
      <c r="AF519" s="3">
        <f t="shared" si="203"/>
        <v>0.0004996876951905059</v>
      </c>
      <c r="AG519" s="3">
        <f t="shared" si="204"/>
        <v>0.001110618262941539</v>
      </c>
      <c r="AH519" s="3">
        <v>23</v>
      </c>
      <c r="AI519" s="3">
        <f t="shared" si="205"/>
        <v>0.0004486141723068521</v>
      </c>
      <c r="AJ519" s="3">
        <f t="shared" si="206"/>
        <v>0.001161691785825193</v>
      </c>
    </row>
    <row r="520" spans="1:36" ht="15" customHeight="1">
      <c r="A520" s="2" t="s">
        <v>1584</v>
      </c>
      <c r="B520" s="2" t="s">
        <v>1585</v>
      </c>
      <c r="C520" s="2" t="s">
        <v>22</v>
      </c>
      <c r="D520" s="2" t="s">
        <v>1586</v>
      </c>
      <c r="E520" s="2">
        <f t="shared" si="192"/>
        <v>4055</v>
      </c>
      <c r="F520" s="3">
        <v>4055</v>
      </c>
      <c r="G520" s="3">
        <f t="shared" si="207"/>
        <v>0.001610305958132045</v>
      </c>
      <c r="H520" s="3">
        <f t="shared" si="213"/>
        <v>0.8325281803542701</v>
      </c>
      <c r="I520" s="3">
        <f t="shared" si="214"/>
        <v>0.6921735686796349</v>
      </c>
      <c r="J520" s="3">
        <f t="shared" si="193"/>
        <v>0.001967336871143559</v>
      </c>
      <c r="K520" s="3">
        <f t="shared" si="208"/>
        <v>0.00035703091301151377</v>
      </c>
      <c r="L520" s="3">
        <v>3944</v>
      </c>
      <c r="M520" s="3">
        <f t="shared" si="209"/>
        <v>0.003701176887914588</v>
      </c>
      <c r="N520" s="3">
        <f t="shared" si="210"/>
        <v>0.0020908709297825425</v>
      </c>
      <c r="O520" s="3">
        <f t="shared" si="194"/>
        <v>0</v>
      </c>
      <c r="P520" s="3">
        <v>10</v>
      </c>
      <c r="Q520" s="3">
        <f t="shared" si="195"/>
        <v>1.150758580055973E-05</v>
      </c>
      <c r="R520" s="3">
        <f t="shared" si="211"/>
        <v>0.0015987983723314853</v>
      </c>
      <c r="S520" s="3">
        <f t="shared" si="196"/>
        <v>0.0036896693021140283</v>
      </c>
      <c r="T520" s="3">
        <f t="shared" si="215"/>
        <v>0.9654024432906158</v>
      </c>
      <c r="U520" s="3">
        <v>14</v>
      </c>
      <c r="V520" s="3">
        <f t="shared" si="197"/>
        <v>0.0018355841090861413</v>
      </c>
      <c r="W520" s="3">
        <f t="shared" si="212"/>
        <v>0.0002252781509540962</v>
      </c>
      <c r="X520" s="3">
        <f t="shared" si="198"/>
        <v>0.0034758987369604916</v>
      </c>
      <c r="Y520" s="3">
        <v>16</v>
      </c>
      <c r="Z520" s="3">
        <f t="shared" si="199"/>
        <v>0.00045530861386983867</v>
      </c>
      <c r="AA520" s="3">
        <f t="shared" si="200"/>
        <v>0.0011549973442622065</v>
      </c>
      <c r="AB520" s="3">
        <v>1</v>
      </c>
      <c r="AC520" s="3">
        <f t="shared" si="201"/>
        <v>0.001976284584980237</v>
      </c>
      <c r="AD520" s="3">
        <f t="shared" si="202"/>
        <v>0.00036597862684819194</v>
      </c>
      <c r="AE520" s="3">
        <v>39</v>
      </c>
      <c r="AF520" s="3">
        <f t="shared" si="203"/>
        <v>0.0012179887570268582</v>
      </c>
      <c r="AG520" s="3">
        <f t="shared" si="204"/>
        <v>0.00039231720110518686</v>
      </c>
      <c r="AH520" s="3">
        <v>31</v>
      </c>
      <c r="AI520" s="3">
        <f t="shared" si="205"/>
        <v>0.0006046538844135833</v>
      </c>
      <c r="AJ520" s="3">
        <f t="shared" si="206"/>
        <v>0.0010056520737184618</v>
      </c>
    </row>
    <row r="521" spans="1:36" ht="15" customHeight="1">
      <c r="A521" s="2" t="s">
        <v>1587</v>
      </c>
      <c r="B521" s="2" t="s">
        <v>1588</v>
      </c>
      <c r="C521" s="2" t="s">
        <v>22</v>
      </c>
      <c r="D521" s="2" t="s">
        <v>1589</v>
      </c>
      <c r="E521" s="2">
        <f t="shared" si="192"/>
        <v>4376</v>
      </c>
      <c r="F521" s="3">
        <v>4376</v>
      </c>
      <c r="G521" s="3">
        <f t="shared" si="207"/>
        <v>0.001610305958132045</v>
      </c>
      <c r="H521" s="3">
        <f t="shared" si="213"/>
        <v>0.8341384863124022</v>
      </c>
      <c r="I521" s="3">
        <f t="shared" si="214"/>
        <v>0.6961375066042168</v>
      </c>
      <c r="J521" s="3">
        <f t="shared" si="193"/>
        <v>0.0021230742658752684</v>
      </c>
      <c r="K521" s="3">
        <f t="shared" si="208"/>
        <v>0.0005127683077432233</v>
      </c>
      <c r="L521" s="3">
        <v>4224</v>
      </c>
      <c r="M521" s="3">
        <f t="shared" si="209"/>
        <v>0.003963937924581952</v>
      </c>
      <c r="N521" s="3">
        <f t="shared" si="210"/>
        <v>0.0023536319664499063</v>
      </c>
      <c r="O521" s="3">
        <f t="shared" si="194"/>
        <v>0</v>
      </c>
      <c r="P521" s="3">
        <v>6</v>
      </c>
      <c r="Q521" s="3">
        <f t="shared" si="195"/>
        <v>6.904551480335838E-06</v>
      </c>
      <c r="R521" s="3">
        <f t="shared" si="211"/>
        <v>0.0016034014066517092</v>
      </c>
      <c r="S521" s="3">
        <f t="shared" si="196"/>
        <v>0.003957033373101616</v>
      </c>
      <c r="T521" s="3">
        <f t="shared" si="215"/>
        <v>0.9654093478420961</v>
      </c>
      <c r="U521" s="3">
        <v>11</v>
      </c>
      <c r="V521" s="3">
        <f t="shared" si="197"/>
        <v>0.001442244657139111</v>
      </c>
      <c r="W521" s="3">
        <f t="shared" si="212"/>
        <v>0.00016806130099293408</v>
      </c>
      <c r="X521" s="3">
        <f t="shared" si="198"/>
        <v>0.0037958766235890173</v>
      </c>
      <c r="Y521" s="3">
        <v>25</v>
      </c>
      <c r="Z521" s="3">
        <f t="shared" si="199"/>
        <v>0.0007114197091716229</v>
      </c>
      <c r="AA521" s="3">
        <f t="shared" si="200"/>
        <v>0.0008988862489604222</v>
      </c>
      <c r="AB521" s="3">
        <v>0</v>
      </c>
      <c r="AC521" s="3">
        <f t="shared" si="201"/>
        <v>0</v>
      </c>
      <c r="AD521" s="3">
        <f t="shared" si="202"/>
        <v>0.001610305958132045</v>
      </c>
      <c r="AE521" s="3">
        <v>44</v>
      </c>
      <c r="AF521" s="3">
        <f t="shared" si="203"/>
        <v>0.0013741411617738913</v>
      </c>
      <c r="AG521" s="3">
        <f t="shared" si="204"/>
        <v>0.00023616479635815376</v>
      </c>
      <c r="AH521" s="3">
        <v>66</v>
      </c>
      <c r="AI521" s="3">
        <f t="shared" si="205"/>
        <v>0.001287327624880532</v>
      </c>
      <c r="AJ521" s="3">
        <f t="shared" si="206"/>
        <v>0.000322978333251513</v>
      </c>
    </row>
    <row r="522" spans="1:36" ht="15" customHeight="1">
      <c r="A522" s="2" t="s">
        <v>1590</v>
      </c>
      <c r="B522" s="2" t="s">
        <v>1591</v>
      </c>
      <c r="C522" s="2" t="s">
        <v>22</v>
      </c>
      <c r="D522" s="2" t="s">
        <v>1592</v>
      </c>
      <c r="E522" s="2">
        <f t="shared" si="192"/>
        <v>3576</v>
      </c>
      <c r="F522" s="3">
        <v>3576</v>
      </c>
      <c r="G522" s="3">
        <f t="shared" si="207"/>
        <v>0.001610305958132045</v>
      </c>
      <c r="H522" s="3">
        <f t="shared" si="213"/>
        <v>0.8357487922705342</v>
      </c>
      <c r="I522" s="3">
        <f t="shared" si="214"/>
        <v>0.699316915147892</v>
      </c>
      <c r="J522" s="3">
        <f t="shared" si="193"/>
        <v>0.0017349436871046525</v>
      </c>
      <c r="K522" s="3">
        <f t="shared" si="208"/>
        <v>0.00012463772897260746</v>
      </c>
      <c r="L522" s="3">
        <v>3388</v>
      </c>
      <c r="M522" s="3">
        <f t="shared" si="209"/>
        <v>0.0031794085436751074</v>
      </c>
      <c r="N522" s="3">
        <f t="shared" si="210"/>
        <v>0.0015691025855430623</v>
      </c>
      <c r="O522" s="3">
        <f t="shared" si="194"/>
        <v>0</v>
      </c>
      <c r="P522" s="3">
        <v>31</v>
      </c>
      <c r="Q522" s="3">
        <f t="shared" si="195"/>
        <v>3.567351598173516E-05</v>
      </c>
      <c r="R522" s="3">
        <f t="shared" si="211"/>
        <v>0.00157463244215031</v>
      </c>
      <c r="S522" s="3">
        <f t="shared" si="196"/>
        <v>0.0031437350276933723</v>
      </c>
      <c r="T522" s="3">
        <f t="shared" si="215"/>
        <v>0.9654450213580779</v>
      </c>
      <c r="U522" s="3">
        <v>17</v>
      </c>
      <c r="V522" s="3">
        <f t="shared" si="197"/>
        <v>0.0022289235610331716</v>
      </c>
      <c r="W522" s="3">
        <f t="shared" si="212"/>
        <v>0.0006186176029011265</v>
      </c>
      <c r="X522" s="3">
        <f t="shared" si="198"/>
        <v>0.0025607909407739807</v>
      </c>
      <c r="Y522" s="3">
        <v>45</v>
      </c>
      <c r="Z522" s="3">
        <f t="shared" si="199"/>
        <v>0.0012805554765089211</v>
      </c>
      <c r="AA522" s="3">
        <f t="shared" si="200"/>
        <v>0.00032975048162312394</v>
      </c>
      <c r="AB522" s="3">
        <v>1</v>
      </c>
      <c r="AC522" s="3">
        <f t="shared" si="201"/>
        <v>0.001976284584980237</v>
      </c>
      <c r="AD522" s="3">
        <f t="shared" si="202"/>
        <v>0.00036597862684819194</v>
      </c>
      <c r="AE522" s="3">
        <v>53</v>
      </c>
      <c r="AF522" s="3">
        <f t="shared" si="203"/>
        <v>0.001655215490318551</v>
      </c>
      <c r="AG522" s="3">
        <f t="shared" si="204"/>
        <v>4.4909532186505896E-05</v>
      </c>
      <c r="AH522" s="3">
        <v>41</v>
      </c>
      <c r="AI522" s="3">
        <f t="shared" si="205"/>
        <v>0.0007997035245469972</v>
      </c>
      <c r="AJ522" s="3">
        <f t="shared" si="206"/>
        <v>0.0008106024335850479</v>
      </c>
    </row>
    <row r="523" spans="1:36" ht="15" customHeight="1">
      <c r="A523" s="2" t="s">
        <v>1593</v>
      </c>
      <c r="B523" s="2" t="s">
        <v>1594</v>
      </c>
      <c r="C523" s="2" t="s">
        <v>22</v>
      </c>
      <c r="D523" s="2" t="s">
        <v>1595</v>
      </c>
      <c r="E523" s="2">
        <f t="shared" si="192"/>
        <v>4242</v>
      </c>
      <c r="F523" s="3">
        <v>4242</v>
      </c>
      <c r="G523" s="3">
        <f t="shared" si="207"/>
        <v>0.001610305958132045</v>
      </c>
      <c r="H523" s="3">
        <f t="shared" si="213"/>
        <v>0.8373590982286663</v>
      </c>
      <c r="I523" s="3">
        <f t="shared" si="214"/>
        <v>0.7025432453052577</v>
      </c>
      <c r="J523" s="3">
        <f t="shared" si="193"/>
        <v>0.0020580623939311904</v>
      </c>
      <c r="K523" s="3">
        <f t="shared" si="208"/>
        <v>0.00044775643579914536</v>
      </c>
      <c r="L523" s="3">
        <v>3438</v>
      </c>
      <c r="M523" s="3">
        <f t="shared" si="209"/>
        <v>0.003226330157365708</v>
      </c>
      <c r="N523" s="3">
        <f t="shared" si="210"/>
        <v>0.001616024199233663</v>
      </c>
      <c r="O523" s="3">
        <f t="shared" si="194"/>
        <v>0</v>
      </c>
      <c r="P523" s="3">
        <v>484</v>
      </c>
      <c r="Q523" s="3">
        <f t="shared" si="195"/>
        <v>0.0005569671527470909</v>
      </c>
      <c r="R523" s="3">
        <f t="shared" si="211"/>
        <v>0.001053338805384954</v>
      </c>
      <c r="S523" s="3">
        <f t="shared" si="196"/>
        <v>0.0026693630046186172</v>
      </c>
      <c r="T523" s="3">
        <f t="shared" si="215"/>
        <v>0.966001988510825</v>
      </c>
      <c r="U523" s="3">
        <v>33</v>
      </c>
      <c r="V523" s="3">
        <f t="shared" si="197"/>
        <v>0.004326733971417333</v>
      </c>
      <c r="W523" s="3">
        <f t="shared" si="212"/>
        <v>0.0027164280132852877</v>
      </c>
      <c r="X523" s="3">
        <f t="shared" si="198"/>
        <v>0.0005099021440804203</v>
      </c>
      <c r="Y523" s="3">
        <v>38</v>
      </c>
      <c r="Z523" s="3">
        <f t="shared" si="199"/>
        <v>0.0010813579579408668</v>
      </c>
      <c r="AA523" s="3">
        <f t="shared" si="200"/>
        <v>0.0005289480001911782</v>
      </c>
      <c r="AB523" s="3">
        <v>0</v>
      </c>
      <c r="AC523" s="3">
        <f t="shared" si="201"/>
        <v>0</v>
      </c>
      <c r="AD523" s="3">
        <f t="shared" si="202"/>
        <v>0.001610305958132045</v>
      </c>
      <c r="AE523" s="3">
        <v>125</v>
      </c>
      <c r="AF523" s="3">
        <f t="shared" si="203"/>
        <v>0.0039038101186758276</v>
      </c>
      <c r="AG523" s="3">
        <f t="shared" si="204"/>
        <v>0.0022935041605437823</v>
      </c>
      <c r="AH523" s="3">
        <v>124</v>
      </c>
      <c r="AI523" s="3">
        <f t="shared" si="205"/>
        <v>0.002418615537654333</v>
      </c>
      <c r="AJ523" s="3">
        <f t="shared" si="206"/>
        <v>0.0008083095795222881</v>
      </c>
    </row>
    <row r="524" spans="1:36" ht="15" customHeight="1">
      <c r="A524" s="2" t="s">
        <v>1596</v>
      </c>
      <c r="B524" s="2" t="s">
        <v>1597</v>
      </c>
      <c r="C524" s="2" t="s">
        <v>22</v>
      </c>
      <c r="D524" s="2" t="s">
        <v>1598</v>
      </c>
      <c r="E524" s="2">
        <f t="shared" si="192"/>
        <v>3158</v>
      </c>
      <c r="F524" s="3">
        <v>3158</v>
      </c>
      <c r="G524" s="3">
        <f t="shared" si="207"/>
        <v>0.001610305958132045</v>
      </c>
      <c r="H524" s="3">
        <f t="shared" si="213"/>
        <v>0.8389694041867983</v>
      </c>
      <c r="I524" s="3">
        <f t="shared" si="214"/>
        <v>0.7052196541501695</v>
      </c>
      <c r="J524" s="3">
        <f t="shared" si="193"/>
        <v>0.0015321454596970059</v>
      </c>
      <c r="K524" s="3">
        <f t="shared" si="208"/>
        <v>7.81604984350392E-05</v>
      </c>
      <c r="L524" s="3">
        <v>2852</v>
      </c>
      <c r="M524" s="3">
        <f t="shared" si="209"/>
        <v>0.002676408844911867</v>
      </c>
      <c r="N524" s="3">
        <f t="shared" si="210"/>
        <v>0.0010661028867798219</v>
      </c>
      <c r="O524" s="3">
        <f t="shared" si="194"/>
        <v>0</v>
      </c>
      <c r="P524" s="3">
        <v>76</v>
      </c>
      <c r="Q524" s="3">
        <f t="shared" si="195"/>
        <v>8.745765208425394E-05</v>
      </c>
      <c r="R524" s="3">
        <f t="shared" si="211"/>
        <v>0.001522848306047791</v>
      </c>
      <c r="S524" s="3">
        <f t="shared" si="196"/>
        <v>0.002588951192827613</v>
      </c>
      <c r="T524" s="3">
        <f t="shared" si="215"/>
        <v>0.9660894461629093</v>
      </c>
      <c r="U524" s="3">
        <v>37</v>
      </c>
      <c r="V524" s="3">
        <f t="shared" si="197"/>
        <v>0.004851186574013374</v>
      </c>
      <c r="W524" s="3">
        <f t="shared" si="212"/>
        <v>0.0032408806158813284</v>
      </c>
      <c r="X524" s="3">
        <f t="shared" si="198"/>
        <v>0.0005644717709694614</v>
      </c>
      <c r="Y524" s="3">
        <v>27</v>
      </c>
      <c r="Z524" s="3">
        <f t="shared" si="199"/>
        <v>0.0007683332859053527</v>
      </c>
      <c r="AA524" s="3">
        <f t="shared" si="200"/>
        <v>0.0008419726722266924</v>
      </c>
      <c r="AB524" s="3">
        <v>1</v>
      </c>
      <c r="AC524" s="3">
        <f t="shared" si="201"/>
        <v>0.001976284584980237</v>
      </c>
      <c r="AD524" s="3">
        <f t="shared" si="202"/>
        <v>0.00036597862684819194</v>
      </c>
      <c r="AE524" s="3">
        <v>87</v>
      </c>
      <c r="AF524" s="3">
        <f t="shared" si="203"/>
        <v>0.002717051842598376</v>
      </c>
      <c r="AG524" s="3">
        <f t="shared" si="204"/>
        <v>0.0011067458844663308</v>
      </c>
      <c r="AH524" s="3">
        <v>78</v>
      </c>
      <c r="AI524" s="3">
        <f t="shared" si="205"/>
        <v>0.0015213871930406288</v>
      </c>
      <c r="AJ524" s="3">
        <f t="shared" si="206"/>
        <v>8.891876509141633E-05</v>
      </c>
    </row>
    <row r="525" spans="1:36" ht="15" customHeight="1">
      <c r="A525" s="2" t="s">
        <v>1599</v>
      </c>
      <c r="B525" s="2" t="s">
        <v>1600</v>
      </c>
      <c r="C525" s="2" t="s">
        <v>22</v>
      </c>
      <c r="D525" s="2" t="s">
        <v>1601</v>
      </c>
      <c r="E525" s="2">
        <f t="shared" si="192"/>
        <v>3614</v>
      </c>
      <c r="F525" s="3">
        <v>3614</v>
      </c>
      <c r="G525" s="3">
        <f t="shared" si="207"/>
        <v>0.001610305958132045</v>
      </c>
      <c r="H525" s="3">
        <f t="shared" si="213"/>
        <v>0.8405797101449304</v>
      </c>
      <c r="I525" s="3">
        <f t="shared" si="214"/>
        <v>0.7083230496796659</v>
      </c>
      <c r="J525" s="3">
        <f t="shared" si="193"/>
        <v>0.001753379889596257</v>
      </c>
      <c r="K525" s="3">
        <f t="shared" si="208"/>
        <v>0.00014307393146421182</v>
      </c>
      <c r="L525" s="3">
        <v>3307</v>
      </c>
      <c r="M525" s="3">
        <f t="shared" si="209"/>
        <v>0.003103395529496334</v>
      </c>
      <c r="N525" s="3">
        <f t="shared" si="210"/>
        <v>0.001493089571364289</v>
      </c>
      <c r="O525" s="3">
        <f t="shared" si="194"/>
        <v>0</v>
      </c>
      <c r="P525" s="3">
        <v>55</v>
      </c>
      <c r="Q525" s="3">
        <f t="shared" si="195"/>
        <v>6.329172190307851E-05</v>
      </c>
      <c r="R525" s="3">
        <f t="shared" si="211"/>
        <v>0.0015470142362289665</v>
      </c>
      <c r="S525" s="3">
        <f t="shared" si="196"/>
        <v>0.0030401038075932555</v>
      </c>
      <c r="T525" s="3">
        <f t="shared" si="215"/>
        <v>0.9661527378848124</v>
      </c>
      <c r="U525" s="3">
        <v>26</v>
      </c>
      <c r="V525" s="3">
        <f t="shared" si="197"/>
        <v>0.0034089419168742627</v>
      </c>
      <c r="W525" s="3">
        <f t="shared" si="212"/>
        <v>0.0017986359587422176</v>
      </c>
      <c r="X525" s="3">
        <f t="shared" si="198"/>
        <v>0.0013047595707541164</v>
      </c>
      <c r="Y525" s="3">
        <v>36</v>
      </c>
      <c r="Z525" s="3">
        <f t="shared" si="199"/>
        <v>0.001024444381207137</v>
      </c>
      <c r="AA525" s="3">
        <f t="shared" si="200"/>
        <v>0.000585861576924908</v>
      </c>
      <c r="AB525" s="3">
        <v>0</v>
      </c>
      <c r="AC525" s="3">
        <f t="shared" si="201"/>
        <v>0</v>
      </c>
      <c r="AD525" s="3">
        <f t="shared" si="202"/>
        <v>0.001610305958132045</v>
      </c>
      <c r="AE525" s="3">
        <v>107</v>
      </c>
      <c r="AF525" s="3">
        <f t="shared" si="203"/>
        <v>0.0033416614615865083</v>
      </c>
      <c r="AG525" s="3">
        <f t="shared" si="204"/>
        <v>0.0017313555034544632</v>
      </c>
      <c r="AH525" s="3">
        <v>83</v>
      </c>
      <c r="AI525" s="3">
        <f t="shared" si="205"/>
        <v>0.0016189120131073359</v>
      </c>
      <c r="AJ525" s="3">
        <f t="shared" si="206"/>
        <v>8.606054975290791E-06</v>
      </c>
    </row>
    <row r="526" spans="1:36" ht="15" customHeight="1">
      <c r="A526" s="2" t="s">
        <v>1602</v>
      </c>
      <c r="B526" s="2" t="s">
        <v>1603</v>
      </c>
      <c r="C526" s="2" t="s">
        <v>22</v>
      </c>
      <c r="D526" s="2" t="s">
        <v>1604</v>
      </c>
      <c r="E526" s="2">
        <f t="shared" si="192"/>
        <v>3400</v>
      </c>
      <c r="F526" s="3">
        <v>3400</v>
      </c>
      <c r="G526" s="3">
        <f t="shared" si="207"/>
        <v>0.001610305958132045</v>
      </c>
      <c r="H526" s="3">
        <f t="shared" si="213"/>
        <v>0.8421900161030624</v>
      </c>
      <c r="I526" s="3">
        <f t="shared" si="214"/>
        <v>0.7113363557108763</v>
      </c>
      <c r="J526" s="3">
        <f t="shared" si="193"/>
        <v>0.0016495549597751171</v>
      </c>
      <c r="K526" s="3">
        <f t="shared" si="208"/>
        <v>3.924900164307206E-05</v>
      </c>
      <c r="L526" s="3">
        <v>3211</v>
      </c>
      <c r="M526" s="3">
        <f t="shared" si="209"/>
        <v>0.0030133060312103805</v>
      </c>
      <c r="N526" s="3">
        <f t="shared" si="210"/>
        <v>0.0014030000730783354</v>
      </c>
      <c r="O526" s="3">
        <f t="shared" si="194"/>
        <v>0</v>
      </c>
      <c r="P526" s="3">
        <v>37</v>
      </c>
      <c r="Q526" s="3">
        <f t="shared" si="195"/>
        <v>4.2578067462070995E-05</v>
      </c>
      <c r="R526" s="3">
        <f t="shared" si="211"/>
        <v>0.001567727890669974</v>
      </c>
      <c r="S526" s="3">
        <f t="shared" si="196"/>
        <v>0.0029707279637483097</v>
      </c>
      <c r="T526" s="3">
        <f t="shared" si="215"/>
        <v>0.9661953159522745</v>
      </c>
      <c r="U526" s="3">
        <v>13</v>
      </c>
      <c r="V526" s="3">
        <f t="shared" si="197"/>
        <v>0.0017044709584371313</v>
      </c>
      <c r="W526" s="3">
        <f t="shared" si="212"/>
        <v>9.416500030508626E-05</v>
      </c>
      <c r="X526" s="3">
        <f t="shared" si="198"/>
        <v>0.002919141030905294</v>
      </c>
      <c r="Y526" s="3">
        <v>10</v>
      </c>
      <c r="Z526" s="3">
        <f t="shared" si="199"/>
        <v>0.00028456788366864916</v>
      </c>
      <c r="AA526" s="3">
        <f t="shared" si="200"/>
        <v>0.0013257380744633959</v>
      </c>
      <c r="AB526" s="3">
        <v>0</v>
      </c>
      <c r="AC526" s="3">
        <f t="shared" si="201"/>
        <v>0</v>
      </c>
      <c r="AD526" s="3">
        <f t="shared" si="202"/>
        <v>0.001610305958132045</v>
      </c>
      <c r="AE526" s="3">
        <v>63</v>
      </c>
      <c r="AF526" s="3">
        <f t="shared" si="203"/>
        <v>0.001967520299812617</v>
      </c>
      <c r="AG526" s="3">
        <f t="shared" si="204"/>
        <v>0.00035721434168057187</v>
      </c>
      <c r="AH526" s="3">
        <v>66</v>
      </c>
      <c r="AI526" s="3">
        <f t="shared" si="205"/>
        <v>0.001287327624880532</v>
      </c>
      <c r="AJ526" s="3">
        <f t="shared" si="206"/>
        <v>0.000322978333251513</v>
      </c>
    </row>
    <row r="527" spans="1:36" ht="15" customHeight="1">
      <c r="A527" s="2" t="s">
        <v>1605</v>
      </c>
      <c r="B527" s="2" t="s">
        <v>1606</v>
      </c>
      <c r="C527" s="2" t="s">
        <v>22</v>
      </c>
      <c r="D527" s="2" t="s">
        <v>1607</v>
      </c>
      <c r="E527" s="2">
        <f t="shared" si="192"/>
        <v>3743</v>
      </c>
      <c r="F527" s="3">
        <v>3743</v>
      </c>
      <c r="G527" s="3">
        <f t="shared" si="207"/>
        <v>0.001610305958132045</v>
      </c>
      <c r="H527" s="3">
        <f t="shared" si="213"/>
        <v>0.8438003220611945</v>
      </c>
      <c r="I527" s="3">
        <f t="shared" si="214"/>
        <v>0.7146950048188495</v>
      </c>
      <c r="J527" s="3">
        <f t="shared" si="193"/>
        <v>0.0018159659454230186</v>
      </c>
      <c r="K527" s="3">
        <f t="shared" si="208"/>
        <v>0.00020565998729097355</v>
      </c>
      <c r="L527" s="3">
        <v>3579</v>
      </c>
      <c r="M527" s="3">
        <f t="shared" si="209"/>
        <v>0.003358649107973202</v>
      </c>
      <c r="N527" s="3">
        <f t="shared" si="210"/>
        <v>0.001748343149841157</v>
      </c>
      <c r="O527" s="3">
        <f t="shared" si="194"/>
        <v>0</v>
      </c>
      <c r="P527" s="3">
        <v>21</v>
      </c>
      <c r="Q527" s="3">
        <f t="shared" si="195"/>
        <v>2.4165930181175432E-05</v>
      </c>
      <c r="R527" s="3">
        <f t="shared" si="211"/>
        <v>0.0015861400279508697</v>
      </c>
      <c r="S527" s="3">
        <f t="shared" si="196"/>
        <v>0.0033344831777920264</v>
      </c>
      <c r="T527" s="3">
        <f t="shared" si="215"/>
        <v>0.9662194818824557</v>
      </c>
      <c r="U527" s="3">
        <v>8</v>
      </c>
      <c r="V527" s="3">
        <f t="shared" si="197"/>
        <v>0.0010489052051920807</v>
      </c>
      <c r="W527" s="3">
        <f t="shared" si="212"/>
        <v>0.0005614007529399644</v>
      </c>
      <c r="X527" s="3">
        <f t="shared" si="198"/>
        <v>0.0027972483550332376</v>
      </c>
      <c r="Y527" s="3">
        <v>18</v>
      </c>
      <c r="Z527" s="3">
        <f t="shared" si="199"/>
        <v>0.0005122221906035685</v>
      </c>
      <c r="AA527" s="3">
        <f t="shared" si="200"/>
        <v>0.0010980837675284767</v>
      </c>
      <c r="AB527" s="3">
        <v>0</v>
      </c>
      <c r="AC527" s="3">
        <f t="shared" si="201"/>
        <v>0</v>
      </c>
      <c r="AD527" s="3">
        <f t="shared" si="202"/>
        <v>0.001610305958132045</v>
      </c>
      <c r="AE527" s="3">
        <v>58</v>
      </c>
      <c r="AF527" s="3">
        <f t="shared" si="203"/>
        <v>0.001811367895065584</v>
      </c>
      <c r="AG527" s="3">
        <f t="shared" si="204"/>
        <v>0.000201061936933539</v>
      </c>
      <c r="AH527" s="3">
        <v>59</v>
      </c>
      <c r="AI527" s="3">
        <f t="shared" si="205"/>
        <v>0.0011507928767871423</v>
      </c>
      <c r="AJ527" s="3">
        <f t="shared" si="206"/>
        <v>0.00045951308134490275</v>
      </c>
    </row>
    <row r="528" spans="1:36" ht="15" customHeight="1">
      <c r="A528" s="2" t="s">
        <v>1608</v>
      </c>
      <c r="B528" s="2" t="s">
        <v>1609</v>
      </c>
      <c r="C528" s="2" t="s">
        <v>22</v>
      </c>
      <c r="D528" s="2" t="s">
        <v>1610</v>
      </c>
      <c r="E528" s="2">
        <f t="shared" si="192"/>
        <v>3536</v>
      </c>
      <c r="F528" s="3">
        <v>3536</v>
      </c>
      <c r="G528" s="3">
        <f t="shared" si="207"/>
        <v>0.001610305958132045</v>
      </c>
      <c r="H528" s="3">
        <f t="shared" si="213"/>
        <v>0.8454106280193265</v>
      </c>
      <c r="I528" s="3">
        <f t="shared" si="214"/>
        <v>0.7178659674720603</v>
      </c>
      <c r="J528" s="3">
        <f t="shared" si="193"/>
        <v>0.0017155371581661217</v>
      </c>
      <c r="K528" s="3">
        <f t="shared" si="208"/>
        <v>0.00010523120003407666</v>
      </c>
      <c r="L528" s="3">
        <v>3379</v>
      </c>
      <c r="M528" s="3">
        <f t="shared" si="209"/>
        <v>0.003170962653210799</v>
      </c>
      <c r="N528" s="3">
        <f t="shared" si="210"/>
        <v>0.001560656695078754</v>
      </c>
      <c r="O528" s="3">
        <f t="shared" si="194"/>
        <v>0</v>
      </c>
      <c r="P528" s="3">
        <v>21</v>
      </c>
      <c r="Q528" s="3">
        <f t="shared" si="195"/>
        <v>2.4165930181175432E-05</v>
      </c>
      <c r="R528" s="3">
        <f t="shared" si="211"/>
        <v>0.0015861400279508697</v>
      </c>
      <c r="S528" s="3">
        <f t="shared" si="196"/>
        <v>0.0031467967230296235</v>
      </c>
      <c r="T528" s="3">
        <f t="shared" si="215"/>
        <v>0.9662436478126368</v>
      </c>
      <c r="U528" s="3">
        <v>21</v>
      </c>
      <c r="V528" s="3">
        <f t="shared" si="197"/>
        <v>0.002753376163629212</v>
      </c>
      <c r="W528" s="3">
        <f t="shared" si="212"/>
        <v>0.0011430702054971667</v>
      </c>
      <c r="X528" s="3">
        <f t="shared" si="198"/>
        <v>0.0020278924477136325</v>
      </c>
      <c r="Y528" s="3">
        <v>12</v>
      </c>
      <c r="Z528" s="3">
        <f t="shared" si="199"/>
        <v>0.000341481460402379</v>
      </c>
      <c r="AA528" s="3">
        <f t="shared" si="200"/>
        <v>0.001268824497729666</v>
      </c>
      <c r="AB528" s="3">
        <v>0</v>
      </c>
      <c r="AC528" s="3">
        <f t="shared" si="201"/>
        <v>0</v>
      </c>
      <c r="AD528" s="3">
        <f t="shared" si="202"/>
        <v>0.001610305958132045</v>
      </c>
      <c r="AE528" s="3">
        <v>61</v>
      </c>
      <c r="AF528" s="3">
        <f t="shared" si="203"/>
        <v>0.0019050593379138039</v>
      </c>
      <c r="AG528" s="3">
        <f t="shared" si="204"/>
        <v>0.0002947533797817588</v>
      </c>
      <c r="AH528" s="3">
        <v>42</v>
      </c>
      <c r="AI528" s="3">
        <f t="shared" si="205"/>
        <v>0.0008192084885603386</v>
      </c>
      <c r="AJ528" s="3">
        <f t="shared" si="206"/>
        <v>0.0007910974695717064</v>
      </c>
    </row>
    <row r="529" spans="1:36" ht="15" customHeight="1">
      <c r="A529" s="2" t="s">
        <v>1611</v>
      </c>
      <c r="B529" s="2" t="s">
        <v>1612</v>
      </c>
      <c r="C529" s="2" t="s">
        <v>22</v>
      </c>
      <c r="D529" s="2" t="s">
        <v>1613</v>
      </c>
      <c r="E529" s="2">
        <f t="shared" si="192"/>
        <v>4024</v>
      </c>
      <c r="F529" s="3">
        <v>4024</v>
      </c>
      <c r="G529" s="3">
        <f t="shared" si="207"/>
        <v>0.001610305958132045</v>
      </c>
      <c r="H529" s="3">
        <f t="shared" si="213"/>
        <v>0.8470209339774586</v>
      </c>
      <c r="I529" s="3">
        <f t="shared" si="214"/>
        <v>0.7214986388039867</v>
      </c>
      <c r="J529" s="3">
        <f t="shared" si="193"/>
        <v>0.0019522968112161974</v>
      </c>
      <c r="K529" s="3">
        <f t="shared" si="208"/>
        <v>0.0003419908530841523</v>
      </c>
      <c r="L529" s="3">
        <v>3871</v>
      </c>
      <c r="M529" s="3">
        <f t="shared" si="209"/>
        <v>0.0036326713319263107</v>
      </c>
      <c r="N529" s="3">
        <f t="shared" si="210"/>
        <v>0.0020223653737942654</v>
      </c>
      <c r="O529" s="3">
        <f t="shared" si="194"/>
        <v>0</v>
      </c>
      <c r="P529" s="3">
        <v>18</v>
      </c>
      <c r="Q529" s="3">
        <f t="shared" si="195"/>
        <v>2.0713654441007513E-05</v>
      </c>
      <c r="R529" s="3">
        <f t="shared" si="211"/>
        <v>0.0015895923036910375</v>
      </c>
      <c r="S529" s="3">
        <f t="shared" si="196"/>
        <v>0.0036119576774853034</v>
      </c>
      <c r="T529" s="3">
        <f t="shared" si="215"/>
        <v>0.9662643614670778</v>
      </c>
      <c r="U529" s="3">
        <v>21</v>
      </c>
      <c r="V529" s="3">
        <f t="shared" si="197"/>
        <v>0.002753376163629212</v>
      </c>
      <c r="W529" s="3">
        <f t="shared" si="212"/>
        <v>0.0011430702054971667</v>
      </c>
      <c r="X529" s="3">
        <f t="shared" si="198"/>
        <v>0.002489601126429144</v>
      </c>
      <c r="Y529" s="3">
        <v>18</v>
      </c>
      <c r="Z529" s="3">
        <f t="shared" si="199"/>
        <v>0.0005122221906035685</v>
      </c>
      <c r="AA529" s="3">
        <f t="shared" si="200"/>
        <v>0.0010980837675284767</v>
      </c>
      <c r="AB529" s="3">
        <v>0</v>
      </c>
      <c r="AC529" s="3">
        <f t="shared" si="201"/>
        <v>0</v>
      </c>
      <c r="AD529" s="3">
        <f t="shared" si="202"/>
        <v>0.001610305958132045</v>
      </c>
      <c r="AE529" s="3">
        <v>30</v>
      </c>
      <c r="AF529" s="3">
        <f t="shared" si="203"/>
        <v>0.0009369144284821987</v>
      </c>
      <c r="AG529" s="3">
        <f t="shared" si="204"/>
        <v>0.0006733915296498464</v>
      </c>
      <c r="AH529" s="3">
        <v>66</v>
      </c>
      <c r="AI529" s="3">
        <f t="shared" si="205"/>
        <v>0.001287327624880532</v>
      </c>
      <c r="AJ529" s="3">
        <f t="shared" si="206"/>
        <v>0.000322978333251513</v>
      </c>
    </row>
    <row r="530" spans="1:36" ht="15" customHeight="1">
      <c r="A530" s="2" t="s">
        <v>1614</v>
      </c>
      <c r="B530" s="2" t="s">
        <v>1615</v>
      </c>
      <c r="C530" s="2" t="s">
        <v>22</v>
      </c>
      <c r="D530" s="2" t="s">
        <v>1616</v>
      </c>
      <c r="E530" s="2">
        <f t="shared" si="192"/>
        <v>2406</v>
      </c>
      <c r="F530" s="3">
        <v>2406</v>
      </c>
      <c r="G530" s="3">
        <f t="shared" si="207"/>
        <v>0.001610305958132045</v>
      </c>
      <c r="H530" s="3">
        <f t="shared" si="213"/>
        <v>0.8486312399355906</v>
      </c>
      <c r="I530" s="3">
        <f t="shared" si="214"/>
        <v>0.7236814322728734</v>
      </c>
      <c r="J530" s="3">
        <f t="shared" si="193"/>
        <v>0.001167302715652627</v>
      </c>
      <c r="K530" s="3">
        <f t="shared" si="208"/>
        <v>0.00044300324247941803</v>
      </c>
      <c r="L530" s="3">
        <v>2326</v>
      </c>
      <c r="M530" s="3">
        <f t="shared" si="209"/>
        <v>0.0021827934688867473</v>
      </c>
      <c r="N530" s="3">
        <f t="shared" si="210"/>
        <v>0.0005724875107547022</v>
      </c>
      <c r="O530" s="3">
        <f t="shared" si="194"/>
        <v>0</v>
      </c>
      <c r="P530" s="3">
        <v>5</v>
      </c>
      <c r="Q530" s="3">
        <f t="shared" si="195"/>
        <v>5.753792900279865E-06</v>
      </c>
      <c r="R530" s="3">
        <f t="shared" si="211"/>
        <v>0.0016045521652317653</v>
      </c>
      <c r="S530" s="3">
        <f t="shared" si="196"/>
        <v>0.0021770396759864673</v>
      </c>
      <c r="T530" s="3">
        <f t="shared" si="215"/>
        <v>0.9662701152599781</v>
      </c>
      <c r="U530" s="3">
        <v>9</v>
      </c>
      <c r="V530" s="3">
        <f t="shared" si="197"/>
        <v>0.0011800183558410909</v>
      </c>
      <c r="W530" s="3">
        <f t="shared" si="212"/>
        <v>0.0004302876022909542</v>
      </c>
      <c r="X530" s="3">
        <f t="shared" si="198"/>
        <v>0.001752505866595793</v>
      </c>
      <c r="Y530" s="3">
        <v>19</v>
      </c>
      <c r="Z530" s="3">
        <f t="shared" si="199"/>
        <v>0.0005406789789704334</v>
      </c>
      <c r="AA530" s="3">
        <f t="shared" si="200"/>
        <v>0.0010696269791616118</v>
      </c>
      <c r="AB530" s="3">
        <v>0</v>
      </c>
      <c r="AC530" s="3">
        <f t="shared" si="201"/>
        <v>0</v>
      </c>
      <c r="AD530" s="3">
        <f t="shared" si="202"/>
        <v>0.001610305958132045</v>
      </c>
      <c r="AE530" s="3">
        <v>18</v>
      </c>
      <c r="AF530" s="3">
        <f t="shared" si="203"/>
        <v>0.0005621486570893192</v>
      </c>
      <c r="AG530" s="3">
        <f t="shared" si="204"/>
        <v>0.001048157301042726</v>
      </c>
      <c r="AH530" s="3">
        <v>29</v>
      </c>
      <c r="AI530" s="3">
        <f t="shared" si="205"/>
        <v>0.0005656439563869005</v>
      </c>
      <c r="AJ530" s="3">
        <f t="shared" si="206"/>
        <v>0.0010446620017451446</v>
      </c>
    </row>
    <row r="531" spans="1:36" ht="15" customHeight="1">
      <c r="A531" s="2" t="s">
        <v>1617</v>
      </c>
      <c r="B531" s="2" t="s">
        <v>1618</v>
      </c>
      <c r="C531" s="2" t="s">
        <v>22</v>
      </c>
      <c r="D531" s="2" t="s">
        <v>1619</v>
      </c>
      <c r="E531" s="2">
        <f t="shared" si="192"/>
        <v>5042</v>
      </c>
      <c r="F531" s="3">
        <v>5042</v>
      </c>
      <c r="G531" s="3">
        <f t="shared" si="207"/>
        <v>0.001610305958132045</v>
      </c>
      <c r="H531" s="3">
        <f t="shared" si="213"/>
        <v>0.8502415458937227</v>
      </c>
      <c r="I531" s="3">
        <f t="shared" si="214"/>
        <v>0.7282253213426712</v>
      </c>
      <c r="J531" s="3">
        <f t="shared" si="193"/>
        <v>0.002446192972701806</v>
      </c>
      <c r="K531" s="3">
        <f t="shared" si="208"/>
        <v>0.000835887014569761</v>
      </c>
      <c r="L531" s="3">
        <v>4842</v>
      </c>
      <c r="M531" s="3">
        <f t="shared" si="209"/>
        <v>0.0045438890697977775</v>
      </c>
      <c r="N531" s="3">
        <f t="shared" si="210"/>
        <v>0.0029335831116657322</v>
      </c>
      <c r="O531" s="3">
        <f t="shared" si="194"/>
        <v>0</v>
      </c>
      <c r="P531" s="3">
        <v>34</v>
      </c>
      <c r="Q531" s="3">
        <f t="shared" si="195"/>
        <v>3.912579172190308E-05</v>
      </c>
      <c r="R531" s="3">
        <f t="shared" si="211"/>
        <v>0.001571180166410142</v>
      </c>
      <c r="S531" s="3">
        <f t="shared" si="196"/>
        <v>0.004504763278075874</v>
      </c>
      <c r="T531" s="3">
        <f t="shared" si="215"/>
        <v>0.9663092410517</v>
      </c>
      <c r="U531" s="3">
        <v>25</v>
      </c>
      <c r="V531" s="3">
        <f t="shared" si="197"/>
        <v>0.0032778287662252525</v>
      </c>
      <c r="W531" s="3">
        <f t="shared" si="212"/>
        <v>0.0016675228080932074</v>
      </c>
      <c r="X531" s="3">
        <f t="shared" si="198"/>
        <v>0.0028763662617045703</v>
      </c>
      <c r="Y531" s="3">
        <v>9</v>
      </c>
      <c r="Z531" s="3">
        <f t="shared" si="199"/>
        <v>0.00025611109530178426</v>
      </c>
      <c r="AA531" s="3">
        <f t="shared" si="200"/>
        <v>0.0013541948628302608</v>
      </c>
      <c r="AB531" s="3">
        <v>0</v>
      </c>
      <c r="AC531" s="3">
        <f t="shared" si="201"/>
        <v>0</v>
      </c>
      <c r="AD531" s="3">
        <f t="shared" si="202"/>
        <v>0.001610305958132045</v>
      </c>
      <c r="AE531" s="3">
        <v>73</v>
      </c>
      <c r="AF531" s="3">
        <f t="shared" si="203"/>
        <v>0.002279825109306683</v>
      </c>
      <c r="AG531" s="3">
        <f t="shared" si="204"/>
        <v>0.0006695191511746381</v>
      </c>
      <c r="AH531" s="3">
        <v>59</v>
      </c>
      <c r="AI531" s="3">
        <f t="shared" si="205"/>
        <v>0.0011507928767871423</v>
      </c>
      <c r="AJ531" s="3">
        <f t="shared" si="206"/>
        <v>0.00045951308134490275</v>
      </c>
    </row>
    <row r="532" spans="1:36" ht="15" customHeight="1">
      <c r="A532" s="2" t="s">
        <v>1620</v>
      </c>
      <c r="B532" s="2" t="s">
        <v>1621</v>
      </c>
      <c r="C532" s="2" t="s">
        <v>22</v>
      </c>
      <c r="D532" s="2" t="s">
        <v>1622</v>
      </c>
      <c r="E532" s="2">
        <f t="shared" si="192"/>
        <v>4144</v>
      </c>
      <c r="F532" s="3">
        <v>4144</v>
      </c>
      <c r="G532" s="3">
        <f t="shared" si="207"/>
        <v>0.001610305958132045</v>
      </c>
      <c r="H532" s="3">
        <f t="shared" si="213"/>
        <v>0.8518518518518547</v>
      </c>
      <c r="I532" s="3">
        <f t="shared" si="214"/>
        <v>0.7319640355215382</v>
      </c>
      <c r="J532" s="3">
        <f t="shared" si="193"/>
        <v>0.0020105163980317898</v>
      </c>
      <c r="K532" s="3">
        <f t="shared" si="208"/>
        <v>0.0004002104398997447</v>
      </c>
      <c r="L532" s="3">
        <v>3984</v>
      </c>
      <c r="M532" s="3">
        <f t="shared" si="209"/>
        <v>0.003738714178867068</v>
      </c>
      <c r="N532" s="3">
        <f t="shared" si="210"/>
        <v>0.002128408220735023</v>
      </c>
      <c r="O532" s="3">
        <f t="shared" si="194"/>
        <v>0</v>
      </c>
      <c r="P532" s="3">
        <v>30</v>
      </c>
      <c r="Q532" s="3">
        <f t="shared" si="195"/>
        <v>3.452275740167919E-05</v>
      </c>
      <c r="R532" s="3">
        <f t="shared" si="211"/>
        <v>0.0015757832007303658</v>
      </c>
      <c r="S532" s="3">
        <f t="shared" si="196"/>
        <v>0.003704191421465389</v>
      </c>
      <c r="T532" s="3">
        <f t="shared" si="215"/>
        <v>0.9663437638091017</v>
      </c>
      <c r="U532" s="3">
        <v>15</v>
      </c>
      <c r="V532" s="3">
        <f t="shared" si="197"/>
        <v>0.0019666972597351512</v>
      </c>
      <c r="W532" s="3">
        <f t="shared" si="212"/>
        <v>0.00035639130160310616</v>
      </c>
      <c r="X532" s="3">
        <f t="shared" si="198"/>
        <v>0.003382322877263962</v>
      </c>
      <c r="Y532" s="3">
        <v>5</v>
      </c>
      <c r="Z532" s="3">
        <f t="shared" si="199"/>
        <v>0.00014228394183432458</v>
      </c>
      <c r="AA532" s="3">
        <f t="shared" si="200"/>
        <v>0.0014680220162977206</v>
      </c>
      <c r="AB532" s="3">
        <v>0</v>
      </c>
      <c r="AC532" s="3">
        <f t="shared" si="201"/>
        <v>0</v>
      </c>
      <c r="AD532" s="3">
        <f t="shared" si="202"/>
        <v>0.001610305958132045</v>
      </c>
      <c r="AE532" s="3">
        <v>46</v>
      </c>
      <c r="AF532" s="3">
        <f t="shared" si="203"/>
        <v>0.0014366021236727046</v>
      </c>
      <c r="AG532" s="3">
        <f t="shared" si="204"/>
        <v>0.00017370383445934048</v>
      </c>
      <c r="AH532" s="3">
        <v>64</v>
      </c>
      <c r="AI532" s="3">
        <f t="shared" si="205"/>
        <v>0.0012483176968538492</v>
      </c>
      <c r="AJ532" s="3">
        <f t="shared" si="206"/>
        <v>0.00036198826127819585</v>
      </c>
    </row>
    <row r="533" spans="1:36" ht="15" customHeight="1">
      <c r="A533" s="2" t="s">
        <v>1623</v>
      </c>
      <c r="B533" s="2" t="s">
        <v>1624</v>
      </c>
      <c r="C533" s="2" t="s">
        <v>22</v>
      </c>
      <c r="D533" s="2" t="s">
        <v>1625</v>
      </c>
      <c r="E533" s="2">
        <f t="shared" si="192"/>
        <v>2699</v>
      </c>
      <c r="F533" s="3">
        <v>2699</v>
      </c>
      <c r="G533" s="3">
        <f t="shared" si="207"/>
        <v>0.001610305958132045</v>
      </c>
      <c r="H533" s="3">
        <f t="shared" si="213"/>
        <v>0.8534621578099868</v>
      </c>
      <c r="I533" s="3">
        <f t="shared" si="214"/>
        <v>0.7343317001483659</v>
      </c>
      <c r="J533" s="3">
        <f t="shared" si="193"/>
        <v>0.001309455540127365</v>
      </c>
      <c r="K533" s="3">
        <f t="shared" si="208"/>
        <v>0.00030085041800468</v>
      </c>
      <c r="L533" s="3">
        <v>2523</v>
      </c>
      <c r="M533" s="3">
        <f t="shared" si="209"/>
        <v>0.002367664626827714</v>
      </c>
      <c r="N533" s="3">
        <f t="shared" si="210"/>
        <v>0.000757358668695669</v>
      </c>
      <c r="O533" s="3">
        <f t="shared" si="194"/>
        <v>0</v>
      </c>
      <c r="P533" s="3">
        <v>43</v>
      </c>
      <c r="Q533" s="3">
        <f t="shared" si="195"/>
        <v>4.948261894240683E-05</v>
      </c>
      <c r="R533" s="3">
        <f t="shared" si="211"/>
        <v>0.0015608233391896382</v>
      </c>
      <c r="S533" s="3">
        <f t="shared" si="196"/>
        <v>0.0023181820078853072</v>
      </c>
      <c r="T533" s="3">
        <f t="shared" si="215"/>
        <v>0.9663932464280441</v>
      </c>
      <c r="U533" s="3">
        <v>5</v>
      </c>
      <c r="V533" s="3">
        <f t="shared" si="197"/>
        <v>0.0006555657532450505</v>
      </c>
      <c r="W533" s="3">
        <f t="shared" si="212"/>
        <v>0.0009547402048869946</v>
      </c>
      <c r="X533" s="3">
        <f t="shared" si="198"/>
        <v>0.0014129244219407196</v>
      </c>
      <c r="Y533" s="3">
        <v>12</v>
      </c>
      <c r="Z533" s="3">
        <f t="shared" si="199"/>
        <v>0.000341481460402379</v>
      </c>
      <c r="AA533" s="3">
        <f t="shared" si="200"/>
        <v>0.001268824497729666</v>
      </c>
      <c r="AB533" s="3">
        <v>1</v>
      </c>
      <c r="AC533" s="3">
        <f t="shared" si="201"/>
        <v>0.001976284584980237</v>
      </c>
      <c r="AD533" s="3">
        <f t="shared" si="202"/>
        <v>0.00036597862684819194</v>
      </c>
      <c r="AE533" s="3">
        <v>60</v>
      </c>
      <c r="AF533" s="3">
        <f t="shared" si="203"/>
        <v>0.0018738288569643974</v>
      </c>
      <c r="AG533" s="3">
        <f t="shared" si="204"/>
        <v>0.00026352289883235227</v>
      </c>
      <c r="AH533" s="3">
        <v>55</v>
      </c>
      <c r="AI533" s="3">
        <f t="shared" si="205"/>
        <v>0.0010727730207337768</v>
      </c>
      <c r="AJ533" s="3">
        <f t="shared" si="206"/>
        <v>0.0005375329373982682</v>
      </c>
    </row>
    <row r="534" spans="1:36" ht="15" customHeight="1">
      <c r="A534" s="2" t="s">
        <v>1626</v>
      </c>
      <c r="B534" s="2" t="s">
        <v>1627</v>
      </c>
      <c r="C534" s="2" t="s">
        <v>22</v>
      </c>
      <c r="D534" s="2" t="s">
        <v>1628</v>
      </c>
      <c r="E534" s="2">
        <f t="shared" si="192"/>
        <v>5028</v>
      </c>
      <c r="F534" s="3">
        <v>5028</v>
      </c>
      <c r="G534" s="3">
        <f t="shared" si="207"/>
        <v>0.001610305958132045</v>
      </c>
      <c r="H534" s="3">
        <f t="shared" si="213"/>
        <v>0.8550724637681189</v>
      </c>
      <c r="I534" s="3">
        <f t="shared" si="214"/>
        <v>0.7386578729306393</v>
      </c>
      <c r="J534" s="3">
        <f t="shared" si="193"/>
        <v>0.0024394006875733203</v>
      </c>
      <c r="K534" s="3">
        <f t="shared" si="208"/>
        <v>0.0008290947294412752</v>
      </c>
      <c r="L534" s="3">
        <v>4610</v>
      </c>
      <c r="M534" s="3">
        <f t="shared" si="209"/>
        <v>0.00432617278227339</v>
      </c>
      <c r="N534" s="3">
        <f t="shared" si="210"/>
        <v>0.0027158668241413445</v>
      </c>
      <c r="O534" s="3">
        <f t="shared" si="194"/>
        <v>0</v>
      </c>
      <c r="P534" s="3">
        <v>56</v>
      </c>
      <c r="Q534" s="3">
        <f t="shared" si="195"/>
        <v>6.444248048313448E-05</v>
      </c>
      <c r="R534" s="3">
        <f t="shared" si="211"/>
        <v>0.0015458634776489106</v>
      </c>
      <c r="S534" s="3">
        <f t="shared" si="196"/>
        <v>0.004261730301790255</v>
      </c>
      <c r="T534" s="3">
        <f t="shared" si="215"/>
        <v>0.9664576889085272</v>
      </c>
      <c r="U534" s="3">
        <v>28</v>
      </c>
      <c r="V534" s="3">
        <f t="shared" si="197"/>
        <v>0.0036711682181722826</v>
      </c>
      <c r="W534" s="3">
        <f t="shared" si="212"/>
        <v>0.0020608622600402377</v>
      </c>
      <c r="X534" s="3">
        <f t="shared" si="198"/>
        <v>0.002265310522233152</v>
      </c>
      <c r="Y534" s="3">
        <v>54</v>
      </c>
      <c r="Z534" s="3">
        <f t="shared" si="199"/>
        <v>0.0015366665718107055</v>
      </c>
      <c r="AA534" s="3">
        <f t="shared" si="200"/>
        <v>7.363938632133963E-05</v>
      </c>
      <c r="AB534" s="3">
        <v>1</v>
      </c>
      <c r="AC534" s="3">
        <f t="shared" si="201"/>
        <v>0.001976284584980237</v>
      </c>
      <c r="AD534" s="3">
        <f t="shared" si="202"/>
        <v>0.00036597862684819194</v>
      </c>
      <c r="AE534" s="3">
        <v>145</v>
      </c>
      <c r="AF534" s="3">
        <f t="shared" si="203"/>
        <v>0.00452841973766396</v>
      </c>
      <c r="AG534" s="3">
        <f t="shared" si="204"/>
        <v>0.0029181137795319147</v>
      </c>
      <c r="AH534" s="3">
        <v>134</v>
      </c>
      <c r="AI534" s="3">
        <f t="shared" si="205"/>
        <v>0.002613665177787747</v>
      </c>
      <c r="AJ534" s="3">
        <f t="shared" si="206"/>
        <v>0.001003359219655702</v>
      </c>
    </row>
    <row r="535" spans="1:36" ht="15" customHeight="1">
      <c r="A535" s="2" t="s">
        <v>1629</v>
      </c>
      <c r="B535" s="2" t="s">
        <v>1630</v>
      </c>
      <c r="C535" s="2" t="s">
        <v>22</v>
      </c>
      <c r="D535" s="2" t="s">
        <v>1631</v>
      </c>
      <c r="E535" s="2">
        <f t="shared" si="192"/>
        <v>5707</v>
      </c>
      <c r="F535" s="3">
        <v>5707</v>
      </c>
      <c r="G535" s="3">
        <f t="shared" si="207"/>
        <v>0.001610305958132045</v>
      </c>
      <c r="H535" s="3">
        <f t="shared" si="213"/>
        <v>0.8566827697262509</v>
      </c>
      <c r="I535" s="3">
        <f t="shared" si="214"/>
        <v>0.7431360717412703</v>
      </c>
      <c r="J535" s="3">
        <f t="shared" si="193"/>
        <v>0.0027688265163048806</v>
      </c>
      <c r="K535" s="3">
        <f t="shared" si="208"/>
        <v>0.0011585205581728355</v>
      </c>
      <c r="L535" s="3">
        <v>4772</v>
      </c>
      <c r="M535" s="3">
        <f t="shared" si="209"/>
        <v>0.004478198810630937</v>
      </c>
      <c r="N535" s="3">
        <f t="shared" si="210"/>
        <v>0.0028678928524988913</v>
      </c>
      <c r="O535" s="3">
        <f t="shared" si="194"/>
        <v>0</v>
      </c>
      <c r="P535" s="3">
        <v>509</v>
      </c>
      <c r="Q535" s="3">
        <f t="shared" si="195"/>
        <v>0.0005857361172484902</v>
      </c>
      <c r="R535" s="3">
        <f t="shared" si="211"/>
        <v>0.001024569840883555</v>
      </c>
      <c r="S535" s="3">
        <f t="shared" si="196"/>
        <v>0.0038924626933824463</v>
      </c>
      <c r="T535" s="3">
        <f t="shared" si="215"/>
        <v>0.9670434250257757</v>
      </c>
      <c r="U535" s="3">
        <v>52</v>
      </c>
      <c r="V535" s="3">
        <f t="shared" si="197"/>
        <v>0.006817883833748525</v>
      </c>
      <c r="W535" s="3">
        <f t="shared" si="212"/>
        <v>0.00520757787561648</v>
      </c>
      <c r="X535" s="3">
        <f t="shared" si="198"/>
        <v>0.0007293790649855435</v>
      </c>
      <c r="Y535" s="3">
        <v>84</v>
      </c>
      <c r="Z535" s="3">
        <f t="shared" si="199"/>
        <v>0.002390370222816653</v>
      </c>
      <c r="AA535" s="3">
        <f t="shared" si="200"/>
        <v>0.0007800642646846078</v>
      </c>
      <c r="AB535" s="3">
        <v>3</v>
      </c>
      <c r="AC535" s="3">
        <f t="shared" si="201"/>
        <v>0.005928853754940711</v>
      </c>
      <c r="AD535" s="3">
        <f t="shared" si="202"/>
        <v>0.004318547796808666</v>
      </c>
      <c r="AE535" s="3">
        <v>112</v>
      </c>
      <c r="AF535" s="3">
        <f t="shared" si="203"/>
        <v>0.0034978138663335416</v>
      </c>
      <c r="AG535" s="3">
        <f t="shared" si="204"/>
        <v>0.0018875079082014965</v>
      </c>
      <c r="AH535" s="3">
        <v>175</v>
      </c>
      <c r="AI535" s="3">
        <f t="shared" si="205"/>
        <v>0.003413368702334744</v>
      </c>
      <c r="AJ535" s="3">
        <f t="shared" si="206"/>
        <v>0.001803062744202699</v>
      </c>
    </row>
    <row r="536" spans="1:36" ht="15" customHeight="1">
      <c r="A536" s="2" t="s">
        <v>1632</v>
      </c>
      <c r="B536" s="2" t="s">
        <v>1633</v>
      </c>
      <c r="C536" s="2" t="s">
        <v>22</v>
      </c>
      <c r="D536" s="2" t="s">
        <v>1634</v>
      </c>
      <c r="E536" s="2">
        <f t="shared" si="192"/>
        <v>0</v>
      </c>
      <c r="F536" s="3">
        <v>0</v>
      </c>
      <c r="G536" s="3">
        <f t="shared" si="207"/>
        <v>0.001610305958132045</v>
      </c>
      <c r="H536" s="3">
        <f t="shared" si="213"/>
        <v>0.858293075684383</v>
      </c>
      <c r="I536" s="3">
        <f t="shared" si="214"/>
        <v>0.7431360717412703</v>
      </c>
      <c r="J536" s="3">
        <f t="shared" si="193"/>
        <v>0</v>
      </c>
      <c r="K536" s="3">
        <f t="shared" si="208"/>
        <v>0.001610305958132045</v>
      </c>
      <c r="L536" s="3">
        <v>0</v>
      </c>
      <c r="M536" s="3">
        <f t="shared" si="209"/>
        <v>0</v>
      </c>
      <c r="N536" s="3">
        <f t="shared" si="210"/>
        <v>0.001610305958132045</v>
      </c>
      <c r="O536" s="3">
        <f t="shared" si="194"/>
        <v>0</v>
      </c>
      <c r="P536" s="3">
        <v>0</v>
      </c>
      <c r="Q536" s="3">
        <f t="shared" si="195"/>
        <v>0</v>
      </c>
      <c r="R536" s="3">
        <f t="shared" si="211"/>
        <v>0.001610305958132045</v>
      </c>
      <c r="S536" s="3">
        <f t="shared" si="196"/>
        <v>0</v>
      </c>
      <c r="T536" s="3">
        <f t="shared" si="215"/>
        <v>0.9670434250257757</v>
      </c>
      <c r="U536" s="3">
        <v>0</v>
      </c>
      <c r="V536" s="3">
        <f t="shared" si="197"/>
        <v>0</v>
      </c>
      <c r="W536" s="3">
        <f t="shared" si="212"/>
        <v>0.001610305958132045</v>
      </c>
      <c r="X536" s="3">
        <f t="shared" si="198"/>
        <v>0.001610305958132045</v>
      </c>
      <c r="Y536" s="3">
        <v>0</v>
      </c>
      <c r="Z536" s="3">
        <f t="shared" si="199"/>
        <v>0</v>
      </c>
      <c r="AA536" s="3">
        <f t="shared" si="200"/>
        <v>0.001610305958132045</v>
      </c>
      <c r="AB536" s="3">
        <v>0</v>
      </c>
      <c r="AC536" s="3">
        <f t="shared" si="201"/>
        <v>0</v>
      </c>
      <c r="AD536" s="3">
        <f t="shared" si="202"/>
        <v>0.001610305958132045</v>
      </c>
      <c r="AE536" s="3">
        <v>0</v>
      </c>
      <c r="AF536" s="3">
        <f t="shared" si="203"/>
        <v>0</v>
      </c>
      <c r="AG536" s="3">
        <f t="shared" si="204"/>
        <v>0.001610305958132045</v>
      </c>
      <c r="AH536" s="3">
        <v>0</v>
      </c>
      <c r="AI536" s="3">
        <f t="shared" si="205"/>
        <v>0</v>
      </c>
      <c r="AJ536" s="3">
        <f t="shared" si="206"/>
        <v>0.001610305958132045</v>
      </c>
    </row>
    <row r="537" spans="1:36" ht="15" customHeight="1">
      <c r="A537" s="2" t="s">
        <v>1635</v>
      </c>
      <c r="B537" s="2" t="s">
        <v>1636</v>
      </c>
      <c r="C537" s="2" t="s">
        <v>22</v>
      </c>
      <c r="D537" s="2" t="s">
        <v>1637</v>
      </c>
      <c r="E537" s="2">
        <f t="shared" si="192"/>
        <v>2777</v>
      </c>
      <c r="F537" s="3">
        <v>2777</v>
      </c>
      <c r="G537" s="3">
        <f t="shared" si="207"/>
        <v>0.001610305958132045</v>
      </c>
      <c r="H537" s="3">
        <f t="shared" si="213"/>
        <v>0.859903381642515</v>
      </c>
      <c r="I537" s="3">
        <f t="shared" si="214"/>
        <v>0.7450683037930492</v>
      </c>
      <c r="J537" s="3">
        <f t="shared" si="193"/>
        <v>0.0013472982715575</v>
      </c>
      <c r="K537" s="3">
        <f t="shared" si="208"/>
        <v>0.00026300768657454504</v>
      </c>
      <c r="L537" s="3">
        <v>2059</v>
      </c>
      <c r="M537" s="3">
        <f t="shared" si="209"/>
        <v>0.001932232051778939</v>
      </c>
      <c r="N537" s="3">
        <f t="shared" si="210"/>
        <v>0.000321926093646894</v>
      </c>
      <c r="O537" s="3">
        <f t="shared" si="194"/>
        <v>0</v>
      </c>
      <c r="P537" s="3">
        <v>525</v>
      </c>
      <c r="Q537" s="3">
        <f t="shared" si="195"/>
        <v>0.0006041482545293857</v>
      </c>
      <c r="R537" s="3">
        <f t="shared" si="211"/>
        <v>0.0010061577036026594</v>
      </c>
      <c r="S537" s="3">
        <f t="shared" si="196"/>
        <v>0.0013280837972495534</v>
      </c>
      <c r="T537" s="3">
        <f t="shared" si="215"/>
        <v>0.967647573280305</v>
      </c>
      <c r="U537" s="3">
        <v>36</v>
      </c>
      <c r="V537" s="3">
        <f t="shared" si="197"/>
        <v>0.0047200734233643635</v>
      </c>
      <c r="W537" s="3">
        <f t="shared" si="212"/>
        <v>0.003109767465232318</v>
      </c>
      <c r="X537" s="3">
        <f t="shared" si="198"/>
        <v>0.0011775354134533791</v>
      </c>
      <c r="Y537" s="3">
        <v>3</v>
      </c>
      <c r="Z537" s="3">
        <f t="shared" si="199"/>
        <v>8.537036510059475E-05</v>
      </c>
      <c r="AA537" s="3">
        <f t="shared" si="200"/>
        <v>0.0015249355930314504</v>
      </c>
      <c r="AB537" s="3">
        <v>1</v>
      </c>
      <c r="AC537" s="3">
        <f t="shared" si="201"/>
        <v>0.001976284584980237</v>
      </c>
      <c r="AD537" s="3">
        <f t="shared" si="202"/>
        <v>0.00036597862684819194</v>
      </c>
      <c r="AE537" s="3">
        <v>63</v>
      </c>
      <c r="AF537" s="3">
        <f t="shared" si="203"/>
        <v>0.001967520299812617</v>
      </c>
      <c r="AG537" s="3">
        <f t="shared" si="204"/>
        <v>0.00035721434168057187</v>
      </c>
      <c r="AH537" s="3">
        <v>90</v>
      </c>
      <c r="AI537" s="3">
        <f t="shared" si="205"/>
        <v>0.0017554467612007256</v>
      </c>
      <c r="AJ537" s="3">
        <f t="shared" si="206"/>
        <v>0.00014514080306868055</v>
      </c>
    </row>
    <row r="538" spans="1:36" ht="15" customHeight="1">
      <c r="A538" s="2" t="s">
        <v>1638</v>
      </c>
      <c r="B538" s="2" t="s">
        <v>1639</v>
      </c>
      <c r="C538" s="2" t="s">
        <v>22</v>
      </c>
      <c r="D538" s="2" t="s">
        <v>1640</v>
      </c>
      <c r="E538" s="2">
        <f t="shared" si="192"/>
        <v>4059</v>
      </c>
      <c r="F538" s="3">
        <v>4059</v>
      </c>
      <c r="G538" s="3">
        <f t="shared" si="207"/>
        <v>0.001610305958132045</v>
      </c>
      <c r="H538" s="3">
        <f t="shared" si="213"/>
        <v>0.8615136876006471</v>
      </c>
      <c r="I538" s="3">
        <f t="shared" si="214"/>
        <v>0.7479980893518904</v>
      </c>
      <c r="J538" s="3">
        <f t="shared" si="193"/>
        <v>0.0019692775240374117</v>
      </c>
      <c r="K538" s="3">
        <f t="shared" si="208"/>
        <v>0.00035897156590536665</v>
      </c>
      <c r="L538" s="3">
        <v>3122</v>
      </c>
      <c r="M538" s="3">
        <f t="shared" si="209"/>
        <v>0.0029297855588411113</v>
      </c>
      <c r="N538" s="3">
        <f t="shared" si="210"/>
        <v>0.0013194796007090662</v>
      </c>
      <c r="O538" s="3">
        <f t="shared" si="194"/>
        <v>0</v>
      </c>
      <c r="P538" s="3">
        <v>649</v>
      </c>
      <c r="Q538" s="3">
        <f t="shared" si="195"/>
        <v>0.0007468423184563264</v>
      </c>
      <c r="R538" s="3">
        <f t="shared" si="211"/>
        <v>0.0008634636396757187</v>
      </c>
      <c r="S538" s="3">
        <f t="shared" si="196"/>
        <v>0.0021829432403847847</v>
      </c>
      <c r="T538" s="3">
        <f t="shared" si="215"/>
        <v>0.9683944155987614</v>
      </c>
      <c r="U538" s="3">
        <v>37</v>
      </c>
      <c r="V538" s="3">
        <f t="shared" si="197"/>
        <v>0.004851186574013374</v>
      </c>
      <c r="W538" s="3">
        <f t="shared" si="212"/>
        <v>0.0032408806158813284</v>
      </c>
      <c r="X538" s="3">
        <f t="shared" si="198"/>
        <v>0.0003110950570402171</v>
      </c>
      <c r="Y538" s="3">
        <v>11</v>
      </c>
      <c r="Z538" s="3">
        <f t="shared" si="199"/>
        <v>0.00031302467203551406</v>
      </c>
      <c r="AA538" s="3">
        <f t="shared" si="200"/>
        <v>0.001297281286096531</v>
      </c>
      <c r="AB538" s="3">
        <v>3</v>
      </c>
      <c r="AC538" s="3">
        <f t="shared" si="201"/>
        <v>0.005928853754940711</v>
      </c>
      <c r="AD538" s="3">
        <f t="shared" si="202"/>
        <v>0.004318547796808666</v>
      </c>
      <c r="AE538" s="3">
        <v>84</v>
      </c>
      <c r="AF538" s="3">
        <f t="shared" si="203"/>
        <v>0.002623360399750156</v>
      </c>
      <c r="AG538" s="3">
        <f t="shared" si="204"/>
        <v>0.001013054441618111</v>
      </c>
      <c r="AH538" s="3">
        <v>153</v>
      </c>
      <c r="AI538" s="3">
        <f t="shared" si="205"/>
        <v>0.0029842594940412337</v>
      </c>
      <c r="AJ538" s="3">
        <f t="shared" si="206"/>
        <v>0.0013739535359091886</v>
      </c>
    </row>
    <row r="539" spans="1:36" ht="15" customHeight="1">
      <c r="A539" s="2" t="s">
        <v>1641</v>
      </c>
      <c r="B539" s="2" t="s">
        <v>1642</v>
      </c>
      <c r="C539" s="2" t="s">
        <v>22</v>
      </c>
      <c r="D539" s="2" t="s">
        <v>1643</v>
      </c>
      <c r="E539" s="2">
        <f t="shared" si="192"/>
        <v>3081</v>
      </c>
      <c r="F539" s="3">
        <v>3081</v>
      </c>
      <c r="G539" s="3">
        <f t="shared" si="207"/>
        <v>0.001610305958132045</v>
      </c>
      <c r="H539" s="3">
        <f t="shared" si="213"/>
        <v>0.8631239935587791</v>
      </c>
      <c r="I539" s="3">
        <f t="shared" si="214"/>
        <v>0.7480290576169262</v>
      </c>
      <c r="J539" s="3">
        <f t="shared" si="193"/>
        <v>0.001494787891490334</v>
      </c>
      <c r="K539" s="3">
        <f t="shared" si="208"/>
        <v>0.00011551806664171103</v>
      </c>
      <c r="L539" s="3">
        <v>33</v>
      </c>
      <c r="M539" s="3">
        <f t="shared" si="209"/>
        <v>3.09682650357965E-05</v>
      </c>
      <c r="N539" s="3">
        <f t="shared" si="210"/>
        <v>0.0015793376930962487</v>
      </c>
      <c r="O539" s="3">
        <f t="shared" si="194"/>
        <v>0</v>
      </c>
      <c r="P539" s="3">
        <v>2992</v>
      </c>
      <c r="Q539" s="3">
        <f t="shared" si="195"/>
        <v>0.0034430696715274708</v>
      </c>
      <c r="R539" s="3">
        <f t="shared" si="211"/>
        <v>0.0018327637133954257</v>
      </c>
      <c r="S539" s="3">
        <f t="shared" si="196"/>
        <v>0.0034121014064916744</v>
      </c>
      <c r="T539" s="3">
        <f t="shared" si="215"/>
        <v>0.9718374852702889</v>
      </c>
      <c r="U539" s="3">
        <v>4</v>
      </c>
      <c r="V539" s="3">
        <f t="shared" si="197"/>
        <v>0.0005244526025960404</v>
      </c>
      <c r="W539" s="3">
        <f t="shared" si="212"/>
        <v>0.0010858533555360046</v>
      </c>
      <c r="X539" s="3">
        <f t="shared" si="198"/>
        <v>0.0010548850905002082</v>
      </c>
      <c r="Y539" s="3">
        <v>2</v>
      </c>
      <c r="Z539" s="3">
        <f t="shared" si="199"/>
        <v>5.6913576733729833E-05</v>
      </c>
      <c r="AA539" s="3">
        <f t="shared" si="200"/>
        <v>0.0015533923813983153</v>
      </c>
      <c r="AB539" s="3">
        <v>0</v>
      </c>
      <c r="AC539" s="3">
        <f t="shared" si="201"/>
        <v>0</v>
      </c>
      <c r="AD539" s="3">
        <f t="shared" si="202"/>
        <v>0.001610305958132045</v>
      </c>
      <c r="AE539" s="3">
        <v>15</v>
      </c>
      <c r="AF539" s="3">
        <f t="shared" si="203"/>
        <v>0.00046845721424109934</v>
      </c>
      <c r="AG539" s="3">
        <f t="shared" si="204"/>
        <v>0.0011418487438909458</v>
      </c>
      <c r="AH539" s="3">
        <v>35</v>
      </c>
      <c r="AI539" s="3">
        <f t="shared" si="205"/>
        <v>0.0006826737404669488</v>
      </c>
      <c r="AJ539" s="3">
        <f t="shared" si="206"/>
        <v>0.0009276322176650963</v>
      </c>
    </row>
    <row r="540" spans="1:36" ht="15" customHeight="1">
      <c r="A540" s="2" t="s">
        <v>1644</v>
      </c>
      <c r="B540" s="2" t="s">
        <v>1645</v>
      </c>
      <c r="C540" s="2" t="s">
        <v>22</v>
      </c>
      <c r="D540" s="2" t="s">
        <v>1646</v>
      </c>
      <c r="E540" s="2">
        <f t="shared" si="192"/>
        <v>2103</v>
      </c>
      <c r="F540" s="3">
        <v>2103</v>
      </c>
      <c r="G540" s="3">
        <f t="shared" si="207"/>
        <v>0.001610305958132045</v>
      </c>
      <c r="H540" s="3">
        <f t="shared" si="213"/>
        <v>0.8647342995169112</v>
      </c>
      <c r="I540" s="3">
        <f t="shared" si="214"/>
        <v>0.749622515617859</v>
      </c>
      <c r="J540" s="3">
        <f t="shared" si="193"/>
        <v>0.0010202982589432564</v>
      </c>
      <c r="K540" s="3">
        <f t="shared" si="208"/>
        <v>0.0005900076991887887</v>
      </c>
      <c r="L540" s="3">
        <v>1698</v>
      </c>
      <c r="M540" s="3">
        <f t="shared" si="209"/>
        <v>0.0015934580009328016</v>
      </c>
      <c r="N540" s="3">
        <f t="shared" si="210"/>
        <v>1.6847957199243434E-05</v>
      </c>
      <c r="O540" s="3">
        <f t="shared" si="194"/>
        <v>0</v>
      </c>
      <c r="P540" s="3">
        <v>261</v>
      </c>
      <c r="Q540" s="3">
        <f t="shared" si="195"/>
        <v>0.0003003479893946089</v>
      </c>
      <c r="R540" s="3">
        <f t="shared" si="211"/>
        <v>0.0013099579687374362</v>
      </c>
      <c r="S540" s="3">
        <f t="shared" si="196"/>
        <v>0.0012931100115381928</v>
      </c>
      <c r="T540" s="3">
        <f t="shared" si="215"/>
        <v>0.9721378332596835</v>
      </c>
      <c r="U540" s="3">
        <v>26</v>
      </c>
      <c r="V540" s="3">
        <f t="shared" si="197"/>
        <v>0.0034089419168742627</v>
      </c>
      <c r="W540" s="3">
        <f t="shared" si="212"/>
        <v>0.0017986359587422176</v>
      </c>
      <c r="X540" s="3">
        <f t="shared" si="198"/>
        <v>0.00020517795780941595</v>
      </c>
      <c r="Y540" s="3">
        <v>1</v>
      </c>
      <c r="Z540" s="3">
        <f t="shared" si="199"/>
        <v>2.8456788366864917E-05</v>
      </c>
      <c r="AA540" s="3">
        <f t="shared" si="200"/>
        <v>0.0015818491697651802</v>
      </c>
      <c r="AB540" s="3">
        <v>0</v>
      </c>
      <c r="AC540" s="3">
        <f t="shared" si="201"/>
        <v>0</v>
      </c>
      <c r="AD540" s="3">
        <f t="shared" si="202"/>
        <v>0.001610305958132045</v>
      </c>
      <c r="AE540" s="3">
        <v>33</v>
      </c>
      <c r="AF540" s="3">
        <f t="shared" si="203"/>
        <v>0.0010306058713304184</v>
      </c>
      <c r="AG540" s="3">
        <f t="shared" si="204"/>
        <v>0.0005797000868016267</v>
      </c>
      <c r="AH540" s="3">
        <v>84</v>
      </c>
      <c r="AI540" s="3">
        <f t="shared" si="205"/>
        <v>0.0016384169771206773</v>
      </c>
      <c r="AJ540" s="3">
        <f t="shared" si="206"/>
        <v>2.8111018988632216E-05</v>
      </c>
    </row>
    <row r="541" spans="1:36" ht="15" customHeight="1">
      <c r="A541" s="2" t="s">
        <v>1647</v>
      </c>
      <c r="B541" s="2" t="s">
        <v>1648</v>
      </c>
      <c r="C541" s="2" t="s">
        <v>22</v>
      </c>
      <c r="D541" s="2" t="s">
        <v>1649</v>
      </c>
      <c r="E541" s="2">
        <f t="shared" si="192"/>
        <v>3732</v>
      </c>
      <c r="F541" s="3">
        <v>3732</v>
      </c>
      <c r="G541" s="3">
        <f t="shared" si="207"/>
        <v>0.001610305958132045</v>
      </c>
      <c r="H541" s="3">
        <f t="shared" si="213"/>
        <v>0.8663446054750432</v>
      </c>
      <c r="I541" s="3">
        <f t="shared" si="214"/>
        <v>0.7496853905802043</v>
      </c>
      <c r="J541" s="3">
        <f t="shared" si="193"/>
        <v>0.0018106291499649227</v>
      </c>
      <c r="K541" s="3">
        <f t="shared" si="208"/>
        <v>0.00020032319183287757</v>
      </c>
      <c r="L541" s="3">
        <v>67</v>
      </c>
      <c r="M541" s="3">
        <f t="shared" si="209"/>
        <v>6.287496234540502E-05</v>
      </c>
      <c r="N541" s="3">
        <f t="shared" si="210"/>
        <v>0.00154743099578664</v>
      </c>
      <c r="O541" s="3">
        <f t="shared" si="194"/>
        <v>0</v>
      </c>
      <c r="P541" s="3">
        <v>3595</v>
      </c>
      <c r="Q541" s="3">
        <f t="shared" si="195"/>
        <v>0.004136977095301223</v>
      </c>
      <c r="R541" s="3">
        <f t="shared" si="211"/>
        <v>0.0025266711371691774</v>
      </c>
      <c r="S541" s="3">
        <f t="shared" si="196"/>
        <v>0.004074102132955818</v>
      </c>
      <c r="T541" s="3">
        <f t="shared" si="215"/>
        <v>0.9762748103549848</v>
      </c>
      <c r="U541" s="3">
        <v>4</v>
      </c>
      <c r="V541" s="3">
        <f t="shared" si="197"/>
        <v>0.0005244526025960404</v>
      </c>
      <c r="W541" s="3">
        <f t="shared" si="212"/>
        <v>0.0010858533555360046</v>
      </c>
      <c r="X541" s="3">
        <f t="shared" si="198"/>
        <v>0.0010229783931905996</v>
      </c>
      <c r="Y541" s="3">
        <v>0</v>
      </c>
      <c r="Z541" s="3">
        <f t="shared" si="199"/>
        <v>0</v>
      </c>
      <c r="AA541" s="3">
        <f t="shared" si="200"/>
        <v>0.001610305958132045</v>
      </c>
      <c r="AB541" s="3">
        <v>0</v>
      </c>
      <c r="AC541" s="3">
        <f t="shared" si="201"/>
        <v>0</v>
      </c>
      <c r="AD541" s="3">
        <f t="shared" si="202"/>
        <v>0.001610305958132045</v>
      </c>
      <c r="AE541" s="3">
        <v>15</v>
      </c>
      <c r="AF541" s="3">
        <f t="shared" si="203"/>
        <v>0.00046845721424109934</v>
      </c>
      <c r="AG541" s="3">
        <f t="shared" si="204"/>
        <v>0.0011418487438909458</v>
      </c>
      <c r="AH541" s="3">
        <v>51</v>
      </c>
      <c r="AI541" s="3">
        <f t="shared" si="205"/>
        <v>0.0009947531646804111</v>
      </c>
      <c r="AJ541" s="3">
        <f t="shared" si="206"/>
        <v>0.0006155527934516339</v>
      </c>
    </row>
    <row r="542" spans="1:36" ht="15" customHeight="1">
      <c r="A542" s="2" t="s">
        <v>1650</v>
      </c>
      <c r="B542" s="2" t="s">
        <v>1651</v>
      </c>
      <c r="C542" s="2" t="s">
        <v>22</v>
      </c>
      <c r="D542" s="2" t="s">
        <v>1652</v>
      </c>
      <c r="E542" s="2">
        <f t="shared" si="192"/>
        <v>3352</v>
      </c>
      <c r="F542" s="3">
        <v>3352</v>
      </c>
      <c r="G542" s="3">
        <f t="shared" si="207"/>
        <v>0.001610305958132045</v>
      </c>
      <c r="H542" s="3">
        <f t="shared" si="213"/>
        <v>0.8679549114331753</v>
      </c>
      <c r="I542" s="3">
        <f t="shared" si="214"/>
        <v>0.7519911186769604</v>
      </c>
      <c r="J542" s="3">
        <f t="shared" si="193"/>
        <v>0.0016262671250488801</v>
      </c>
      <c r="K542" s="3">
        <f t="shared" si="208"/>
        <v>1.5961166916835055E-05</v>
      </c>
      <c r="L542" s="3">
        <v>2457</v>
      </c>
      <c r="M542" s="3">
        <f t="shared" si="209"/>
        <v>0.0023057280967561213</v>
      </c>
      <c r="N542" s="3">
        <f t="shared" si="210"/>
        <v>0.0006954221386240762</v>
      </c>
      <c r="O542" s="3">
        <f t="shared" si="194"/>
        <v>0</v>
      </c>
      <c r="P542" s="3">
        <v>487</v>
      </c>
      <c r="Q542" s="3">
        <f t="shared" si="195"/>
        <v>0.0005604194284872588</v>
      </c>
      <c r="R542" s="3">
        <f t="shared" si="211"/>
        <v>0.0010498865296447862</v>
      </c>
      <c r="S542" s="3">
        <f t="shared" si="196"/>
        <v>0.0017453086682688624</v>
      </c>
      <c r="T542" s="3">
        <f t="shared" si="215"/>
        <v>0.976835229783472</v>
      </c>
      <c r="U542" s="3">
        <v>20</v>
      </c>
      <c r="V542" s="3">
        <f t="shared" si="197"/>
        <v>0.002622263012980202</v>
      </c>
      <c r="W542" s="3">
        <f t="shared" si="212"/>
        <v>0.001011957054848157</v>
      </c>
      <c r="X542" s="3">
        <f t="shared" si="198"/>
        <v>0.0012937710419079643</v>
      </c>
      <c r="Y542" s="3">
        <v>17</v>
      </c>
      <c r="Z542" s="3">
        <f t="shared" si="199"/>
        <v>0.00048376540223670357</v>
      </c>
      <c r="AA542" s="3">
        <f t="shared" si="200"/>
        <v>0.0011265405558953416</v>
      </c>
      <c r="AB542" s="3">
        <v>1</v>
      </c>
      <c r="AC542" s="3">
        <f t="shared" si="201"/>
        <v>0.001976284584980237</v>
      </c>
      <c r="AD542" s="3">
        <f t="shared" si="202"/>
        <v>0.00036597862684819194</v>
      </c>
      <c r="AE542" s="3">
        <v>254</v>
      </c>
      <c r="AF542" s="3">
        <f t="shared" si="203"/>
        <v>0.007932542161149282</v>
      </c>
      <c r="AG542" s="3">
        <f t="shared" si="204"/>
        <v>0.006322236203017237</v>
      </c>
      <c r="AH542" s="3">
        <v>116</v>
      </c>
      <c r="AI542" s="3">
        <f t="shared" si="205"/>
        <v>0.002262575825547602</v>
      </c>
      <c r="AJ542" s="3">
        <f t="shared" si="206"/>
        <v>0.0006522698674155567</v>
      </c>
    </row>
    <row r="543" spans="1:36" ht="15" customHeight="1">
      <c r="A543" s="2" t="s">
        <v>1653</v>
      </c>
      <c r="B543" s="2" t="s">
        <v>1654</v>
      </c>
      <c r="C543" s="2" t="s">
        <v>22</v>
      </c>
      <c r="D543" s="2" t="s">
        <v>1655</v>
      </c>
      <c r="E543" s="2">
        <f t="shared" si="192"/>
        <v>2042</v>
      </c>
      <c r="F543" s="3">
        <v>2042</v>
      </c>
      <c r="G543" s="3">
        <f t="shared" si="207"/>
        <v>0.001610305958132045</v>
      </c>
      <c r="H543" s="3">
        <f t="shared" si="213"/>
        <v>0.8695652173913073</v>
      </c>
      <c r="I543" s="3">
        <f t="shared" si="214"/>
        <v>0.7535273323091907</v>
      </c>
      <c r="J543" s="3">
        <f t="shared" si="193"/>
        <v>0.0009907033023119967</v>
      </c>
      <c r="K543" s="3">
        <f t="shared" si="208"/>
        <v>0.0006196026558200484</v>
      </c>
      <c r="L543" s="3">
        <v>1637</v>
      </c>
      <c r="M543" s="3">
        <f t="shared" si="209"/>
        <v>0.0015362136322302688</v>
      </c>
      <c r="N543" s="3">
        <f t="shared" si="210"/>
        <v>7.409232590177626E-05</v>
      </c>
      <c r="O543" s="3">
        <f t="shared" si="194"/>
        <v>0</v>
      </c>
      <c r="P543" s="3">
        <v>212</v>
      </c>
      <c r="Q543" s="3">
        <f t="shared" si="195"/>
        <v>0.00024396081897186625</v>
      </c>
      <c r="R543" s="3">
        <f t="shared" si="211"/>
        <v>0.0013663451391601788</v>
      </c>
      <c r="S543" s="3">
        <f t="shared" si="196"/>
        <v>0.0012922528132584025</v>
      </c>
      <c r="T543" s="3">
        <f t="shared" si="215"/>
        <v>0.9770791906024439</v>
      </c>
      <c r="U543" s="3">
        <v>23</v>
      </c>
      <c r="V543" s="3">
        <f t="shared" si="197"/>
        <v>0.003015602464927232</v>
      </c>
      <c r="W543" s="3">
        <f t="shared" si="212"/>
        <v>0.001405296506795187</v>
      </c>
      <c r="X543" s="3">
        <f t="shared" si="198"/>
        <v>0.00013091712543508174</v>
      </c>
      <c r="Y543" s="3">
        <v>3</v>
      </c>
      <c r="Z543" s="3">
        <f t="shared" si="199"/>
        <v>8.537036510059475E-05</v>
      </c>
      <c r="AA543" s="3">
        <f t="shared" si="200"/>
        <v>0.0015249355930314504</v>
      </c>
      <c r="AB543" s="3">
        <v>1</v>
      </c>
      <c r="AC543" s="3">
        <f t="shared" si="201"/>
        <v>0.001976284584980237</v>
      </c>
      <c r="AD543" s="3">
        <f t="shared" si="202"/>
        <v>0.00036597862684819194</v>
      </c>
      <c r="AE543" s="3">
        <v>75</v>
      </c>
      <c r="AF543" s="3">
        <f t="shared" si="203"/>
        <v>0.0023422860712054966</v>
      </c>
      <c r="AG543" s="3">
        <f t="shared" si="204"/>
        <v>0.0007319801130734516</v>
      </c>
      <c r="AH543" s="3">
        <v>91</v>
      </c>
      <c r="AI543" s="3">
        <f t="shared" si="205"/>
        <v>0.001774951725214067</v>
      </c>
      <c r="AJ543" s="3">
        <f t="shared" si="206"/>
        <v>0.00016464576708202197</v>
      </c>
    </row>
    <row r="544" spans="1:36" ht="15" customHeight="1">
      <c r="A544" s="2" t="s">
        <v>1656</v>
      </c>
      <c r="B544" s="2" t="s">
        <v>1657</v>
      </c>
      <c r="C544" s="2" t="s">
        <v>22</v>
      </c>
      <c r="D544" s="2" t="s">
        <v>1658</v>
      </c>
      <c r="E544" s="2">
        <f t="shared" si="192"/>
        <v>2463</v>
      </c>
      <c r="F544" s="3">
        <v>2463</v>
      </c>
      <c r="G544" s="3">
        <f t="shared" si="207"/>
        <v>0.001610305958132045</v>
      </c>
      <c r="H544" s="3">
        <f t="shared" si="213"/>
        <v>0.8711755233494394</v>
      </c>
      <c r="I544" s="3">
        <f t="shared" si="214"/>
        <v>0.7557251406944584</v>
      </c>
      <c r="J544" s="3">
        <f t="shared" si="193"/>
        <v>0.0011949570193900334</v>
      </c>
      <c r="K544" s="3">
        <f t="shared" si="208"/>
        <v>0.0004153489387420117</v>
      </c>
      <c r="L544" s="3">
        <v>2342</v>
      </c>
      <c r="M544" s="3">
        <f t="shared" si="209"/>
        <v>0.0021978083852677395</v>
      </c>
      <c r="N544" s="3">
        <f t="shared" si="210"/>
        <v>0.0005875024271356944</v>
      </c>
      <c r="O544" s="3">
        <f t="shared" si="194"/>
        <v>0</v>
      </c>
      <c r="P544" s="3">
        <v>32</v>
      </c>
      <c r="Q544" s="3">
        <f t="shared" si="195"/>
        <v>3.6824274561791134E-05</v>
      </c>
      <c r="R544" s="3">
        <f t="shared" si="211"/>
        <v>0.001573481683570254</v>
      </c>
      <c r="S544" s="3">
        <f t="shared" si="196"/>
        <v>0.0021609841107059482</v>
      </c>
      <c r="T544" s="3">
        <f t="shared" si="215"/>
        <v>0.9771160148770056</v>
      </c>
      <c r="U544" s="3">
        <v>8</v>
      </c>
      <c r="V544" s="3">
        <f t="shared" si="197"/>
        <v>0.0010489052051920807</v>
      </c>
      <c r="W544" s="3">
        <f t="shared" si="212"/>
        <v>0.0005614007529399644</v>
      </c>
      <c r="X544" s="3">
        <f t="shared" si="198"/>
        <v>0.001636407632327775</v>
      </c>
      <c r="Y544" s="3">
        <v>5</v>
      </c>
      <c r="Z544" s="3">
        <f t="shared" si="199"/>
        <v>0.00014228394183432458</v>
      </c>
      <c r="AA544" s="3">
        <f t="shared" si="200"/>
        <v>0.0014680220162977206</v>
      </c>
      <c r="AB544" s="3">
        <v>0</v>
      </c>
      <c r="AC544" s="3">
        <f t="shared" si="201"/>
        <v>0</v>
      </c>
      <c r="AD544" s="3">
        <f t="shared" si="202"/>
        <v>0.001610305958132045</v>
      </c>
      <c r="AE544" s="3">
        <v>20</v>
      </c>
      <c r="AF544" s="3">
        <f t="shared" si="203"/>
        <v>0.0006246096189881324</v>
      </c>
      <c r="AG544" s="3">
        <f t="shared" si="204"/>
        <v>0.0009856963391439127</v>
      </c>
      <c r="AH544" s="3">
        <v>56</v>
      </c>
      <c r="AI544" s="3">
        <f t="shared" si="205"/>
        <v>0.001092277984747118</v>
      </c>
      <c r="AJ544" s="3">
        <f t="shared" si="206"/>
        <v>0.000518027973384927</v>
      </c>
    </row>
    <row r="545" spans="1:36" ht="15" customHeight="1">
      <c r="A545" s="2" t="s">
        <v>1659</v>
      </c>
      <c r="B545" s="2" t="s">
        <v>1660</v>
      </c>
      <c r="C545" s="2" t="s">
        <v>22</v>
      </c>
      <c r="D545" s="2" t="s">
        <v>1661</v>
      </c>
      <c r="E545" s="2">
        <f t="shared" si="192"/>
        <v>3223</v>
      </c>
      <c r="F545" s="3">
        <v>3223</v>
      </c>
      <c r="G545" s="3">
        <f t="shared" si="207"/>
        <v>0.001610305958132045</v>
      </c>
      <c r="H545" s="3">
        <f t="shared" si="213"/>
        <v>0.8727858293075714</v>
      </c>
      <c r="I545" s="3">
        <f t="shared" si="214"/>
        <v>0.7586417882014661</v>
      </c>
      <c r="J545" s="3">
        <f t="shared" si="193"/>
        <v>0.0015636810692221184</v>
      </c>
      <c r="K545" s="3">
        <f t="shared" si="208"/>
        <v>4.662488890992667E-05</v>
      </c>
      <c r="L545" s="3">
        <v>3108</v>
      </c>
      <c r="M545" s="3">
        <f t="shared" si="209"/>
        <v>0.002916647507007743</v>
      </c>
      <c r="N545" s="3">
        <f t="shared" si="210"/>
        <v>0.001306341548875698</v>
      </c>
      <c r="O545" s="3">
        <f t="shared" si="194"/>
        <v>0</v>
      </c>
      <c r="P545" s="3">
        <v>10</v>
      </c>
      <c r="Q545" s="3">
        <f t="shared" si="195"/>
        <v>1.150758580055973E-05</v>
      </c>
      <c r="R545" s="3">
        <f t="shared" si="211"/>
        <v>0.0015987983723314853</v>
      </c>
      <c r="S545" s="3">
        <f t="shared" si="196"/>
        <v>0.0029051399212071836</v>
      </c>
      <c r="T545" s="3">
        <f t="shared" si="215"/>
        <v>0.9771275224628062</v>
      </c>
      <c r="U545" s="3">
        <v>20</v>
      </c>
      <c r="V545" s="3">
        <f t="shared" si="197"/>
        <v>0.002622263012980202</v>
      </c>
      <c r="W545" s="3">
        <f t="shared" si="212"/>
        <v>0.001011957054848157</v>
      </c>
      <c r="X545" s="3">
        <f t="shared" si="198"/>
        <v>0.0019046904521595861</v>
      </c>
      <c r="Y545" s="3">
        <v>7</v>
      </c>
      <c r="Z545" s="3">
        <f t="shared" si="199"/>
        <v>0.0001991975185680544</v>
      </c>
      <c r="AA545" s="3">
        <f t="shared" si="200"/>
        <v>0.0014111084395639906</v>
      </c>
      <c r="AB545" s="3">
        <v>1</v>
      </c>
      <c r="AC545" s="3">
        <f t="shared" si="201"/>
        <v>0.001976284584980237</v>
      </c>
      <c r="AD545" s="3">
        <f t="shared" si="202"/>
        <v>0.00036597862684819194</v>
      </c>
      <c r="AE545" s="3">
        <v>26</v>
      </c>
      <c r="AF545" s="3">
        <f t="shared" si="203"/>
        <v>0.0008119925046845721</v>
      </c>
      <c r="AG545" s="3">
        <f t="shared" si="204"/>
        <v>0.000798313453447473</v>
      </c>
      <c r="AH545" s="3">
        <v>51</v>
      </c>
      <c r="AI545" s="3">
        <f t="shared" si="205"/>
        <v>0.0009947531646804111</v>
      </c>
      <c r="AJ545" s="3">
        <f t="shared" si="206"/>
        <v>0.0006155527934516339</v>
      </c>
    </row>
    <row r="546" spans="1:36" ht="15" customHeight="1">
      <c r="A546" s="2" t="s">
        <v>1662</v>
      </c>
      <c r="B546" s="2" t="s">
        <v>1663</v>
      </c>
      <c r="C546" s="2" t="s">
        <v>22</v>
      </c>
      <c r="D546" s="2" t="s">
        <v>1664</v>
      </c>
      <c r="E546" s="2">
        <f t="shared" si="192"/>
        <v>2934</v>
      </c>
      <c r="F546" s="3">
        <v>2934</v>
      </c>
      <c r="G546" s="3">
        <f t="shared" si="207"/>
        <v>0.001610305958132045</v>
      </c>
      <c r="H546" s="3">
        <f t="shared" si="213"/>
        <v>0.8743961352657035</v>
      </c>
      <c r="I546" s="3">
        <f t="shared" si="214"/>
        <v>0.7613153817495565</v>
      </c>
      <c r="J546" s="3">
        <f t="shared" si="193"/>
        <v>0.0014234688976412335</v>
      </c>
      <c r="K546" s="3">
        <f t="shared" si="208"/>
        <v>0.0001868370604908116</v>
      </c>
      <c r="L546" s="3">
        <v>2849</v>
      </c>
      <c r="M546" s="3">
        <f t="shared" si="209"/>
        <v>0.0026735935480904313</v>
      </c>
      <c r="N546" s="3">
        <f t="shared" si="210"/>
        <v>0.0010632875899583862</v>
      </c>
      <c r="O546" s="3">
        <f t="shared" si="194"/>
        <v>0</v>
      </c>
      <c r="P546" s="3">
        <v>5</v>
      </c>
      <c r="Q546" s="3">
        <f t="shared" si="195"/>
        <v>5.753792900279865E-06</v>
      </c>
      <c r="R546" s="3">
        <f t="shared" si="211"/>
        <v>0.0016045521652317653</v>
      </c>
      <c r="S546" s="3">
        <f t="shared" si="196"/>
        <v>0.0026678397551901513</v>
      </c>
      <c r="T546" s="3">
        <f t="shared" si="215"/>
        <v>0.9771332762557065</v>
      </c>
      <c r="U546" s="3">
        <v>16</v>
      </c>
      <c r="V546" s="3">
        <f t="shared" si="197"/>
        <v>0.0020978104103841614</v>
      </c>
      <c r="W546" s="3">
        <f t="shared" si="212"/>
        <v>0.00048750445225211633</v>
      </c>
      <c r="X546" s="3">
        <f t="shared" si="198"/>
        <v>0.002186089095838315</v>
      </c>
      <c r="Y546" s="3">
        <v>1</v>
      </c>
      <c r="Z546" s="3">
        <f t="shared" si="199"/>
        <v>2.8456788366864917E-05</v>
      </c>
      <c r="AA546" s="3">
        <f t="shared" si="200"/>
        <v>0.0015818491697651802</v>
      </c>
      <c r="AB546" s="3">
        <v>1</v>
      </c>
      <c r="AC546" s="3">
        <f t="shared" si="201"/>
        <v>0.001976284584980237</v>
      </c>
      <c r="AD546" s="3">
        <f t="shared" si="202"/>
        <v>0.00036597862684819194</v>
      </c>
      <c r="AE546" s="3">
        <v>21</v>
      </c>
      <c r="AF546" s="3">
        <f t="shared" si="203"/>
        <v>0.000655840099937539</v>
      </c>
      <c r="AG546" s="3">
        <f t="shared" si="204"/>
        <v>0.0009544658581945061</v>
      </c>
      <c r="AH546" s="3">
        <v>41</v>
      </c>
      <c r="AI546" s="3">
        <f t="shared" si="205"/>
        <v>0.0007997035245469972</v>
      </c>
      <c r="AJ546" s="3">
        <f t="shared" si="206"/>
        <v>0.0008106024335850479</v>
      </c>
    </row>
    <row r="547" spans="1:36" ht="15" customHeight="1">
      <c r="A547" s="2" t="s">
        <v>1665</v>
      </c>
      <c r="B547" s="2" t="s">
        <v>1666</v>
      </c>
      <c r="C547" s="2" t="s">
        <v>22</v>
      </c>
      <c r="D547" s="2" t="s">
        <v>1667</v>
      </c>
      <c r="E547" s="2">
        <f t="shared" si="192"/>
        <v>2743</v>
      </c>
      <c r="F547" s="3">
        <v>2743</v>
      </c>
      <c r="G547" s="3">
        <f t="shared" si="207"/>
        <v>0.001610305958132045</v>
      </c>
      <c r="H547" s="3">
        <f t="shared" si="213"/>
        <v>0.8760064412238355</v>
      </c>
      <c r="I547" s="3">
        <f t="shared" si="214"/>
        <v>0.7638266265142775</v>
      </c>
      <c r="J547" s="3">
        <f t="shared" si="193"/>
        <v>0.001330802721959749</v>
      </c>
      <c r="K547" s="3">
        <f t="shared" si="208"/>
        <v>0.0002795032361722961</v>
      </c>
      <c r="L547" s="3">
        <v>2676</v>
      </c>
      <c r="M547" s="3">
        <f t="shared" si="209"/>
        <v>0.0025112447647209525</v>
      </c>
      <c r="N547" s="3">
        <f t="shared" si="210"/>
        <v>0.0009009388065889074</v>
      </c>
      <c r="O547" s="3">
        <f t="shared" si="194"/>
        <v>0</v>
      </c>
      <c r="P547" s="3">
        <v>2</v>
      </c>
      <c r="Q547" s="3">
        <f t="shared" si="195"/>
        <v>2.301517160111946E-06</v>
      </c>
      <c r="R547" s="3">
        <f t="shared" si="211"/>
        <v>0.0016080044409719331</v>
      </c>
      <c r="S547" s="3">
        <f t="shared" si="196"/>
        <v>0.0025089432475608408</v>
      </c>
      <c r="T547" s="3">
        <f t="shared" si="215"/>
        <v>0.9771355777728665</v>
      </c>
      <c r="U547" s="3">
        <v>3</v>
      </c>
      <c r="V547" s="3">
        <f t="shared" si="197"/>
        <v>0.0003933394519470303</v>
      </c>
      <c r="W547" s="3">
        <f t="shared" si="212"/>
        <v>0.0012169665061850148</v>
      </c>
      <c r="X547" s="3">
        <f t="shared" si="198"/>
        <v>0.0012942782585359377</v>
      </c>
      <c r="Y547" s="3">
        <v>24</v>
      </c>
      <c r="Z547" s="3">
        <f t="shared" si="199"/>
        <v>0.000682962920804758</v>
      </c>
      <c r="AA547" s="3">
        <f t="shared" si="200"/>
        <v>0.0009273430373272871</v>
      </c>
      <c r="AB547" s="3">
        <v>4</v>
      </c>
      <c r="AC547" s="3">
        <f t="shared" si="201"/>
        <v>0.007905138339920948</v>
      </c>
      <c r="AD547" s="3">
        <f t="shared" si="202"/>
        <v>0.006294832381788903</v>
      </c>
      <c r="AE547" s="3">
        <v>13</v>
      </c>
      <c r="AF547" s="3">
        <f t="shared" si="203"/>
        <v>0.00040599625234228606</v>
      </c>
      <c r="AG547" s="3">
        <f t="shared" si="204"/>
        <v>0.001204309705789759</v>
      </c>
      <c r="AH547" s="3">
        <v>21</v>
      </c>
      <c r="AI547" s="3">
        <f t="shared" si="205"/>
        <v>0.0004096042442801693</v>
      </c>
      <c r="AJ547" s="3">
        <f t="shared" si="206"/>
        <v>0.0012007017138518758</v>
      </c>
    </row>
    <row r="548" spans="1:36" ht="15" customHeight="1">
      <c r="A548" s="2" t="s">
        <v>1668</v>
      </c>
      <c r="B548" s="2" t="s">
        <v>1669</v>
      </c>
      <c r="C548" s="2" t="s">
        <v>22</v>
      </c>
      <c r="D548" s="2" t="s">
        <v>1670</v>
      </c>
      <c r="E548" s="2">
        <f t="shared" si="192"/>
        <v>3084</v>
      </c>
      <c r="F548" s="3">
        <v>3084</v>
      </c>
      <c r="G548" s="3">
        <f t="shared" si="207"/>
        <v>0.001610305958132045</v>
      </c>
      <c r="H548" s="3">
        <f t="shared" si="213"/>
        <v>0.8776167471819676</v>
      </c>
      <c r="I548" s="3">
        <f t="shared" si="214"/>
        <v>0.7666531845229992</v>
      </c>
      <c r="J548" s="3">
        <f t="shared" si="193"/>
        <v>0.0014962433811607238</v>
      </c>
      <c r="K548" s="3">
        <f t="shared" si="208"/>
        <v>0.00011406257697132126</v>
      </c>
      <c r="L548" s="3">
        <v>3012</v>
      </c>
      <c r="M548" s="3">
        <f t="shared" si="209"/>
        <v>0.0028265580087217896</v>
      </c>
      <c r="N548" s="3">
        <f t="shared" si="210"/>
        <v>0.0012162520505897445</v>
      </c>
      <c r="O548" s="3">
        <f t="shared" si="194"/>
        <v>0</v>
      </c>
      <c r="P548" s="3">
        <v>7</v>
      </c>
      <c r="Q548" s="3">
        <f t="shared" si="195"/>
        <v>8.05531006039181E-06</v>
      </c>
      <c r="R548" s="3">
        <f t="shared" si="211"/>
        <v>0.0016022506480716534</v>
      </c>
      <c r="S548" s="3">
        <f t="shared" si="196"/>
        <v>0.002818502698661398</v>
      </c>
      <c r="T548" s="3">
        <f t="shared" si="215"/>
        <v>0.977143633082927</v>
      </c>
      <c r="U548" s="3">
        <v>13</v>
      </c>
      <c r="V548" s="3">
        <f t="shared" si="197"/>
        <v>0.0017044709584371313</v>
      </c>
      <c r="W548" s="3">
        <f t="shared" si="212"/>
        <v>9.416500030508626E-05</v>
      </c>
      <c r="X548" s="3">
        <f t="shared" si="198"/>
        <v>0.0027323930084167036</v>
      </c>
      <c r="Y548" s="3">
        <v>5</v>
      </c>
      <c r="Z548" s="3">
        <f t="shared" si="199"/>
        <v>0.00014228394183432458</v>
      </c>
      <c r="AA548" s="3">
        <f t="shared" si="200"/>
        <v>0.0014680220162977206</v>
      </c>
      <c r="AB548" s="3">
        <v>0</v>
      </c>
      <c r="AC548" s="3">
        <f t="shared" si="201"/>
        <v>0</v>
      </c>
      <c r="AD548" s="3">
        <f t="shared" si="202"/>
        <v>0.001610305958132045</v>
      </c>
      <c r="AE548" s="3">
        <v>15</v>
      </c>
      <c r="AF548" s="3">
        <f t="shared" si="203"/>
        <v>0.00046845721424109934</v>
      </c>
      <c r="AG548" s="3">
        <f t="shared" si="204"/>
        <v>0.0011418487438909458</v>
      </c>
      <c r="AH548" s="3">
        <v>32</v>
      </c>
      <c r="AI548" s="3">
        <f t="shared" si="205"/>
        <v>0.0006241588484269246</v>
      </c>
      <c r="AJ548" s="3">
        <f t="shared" si="206"/>
        <v>0.0009861471097051206</v>
      </c>
    </row>
    <row r="549" spans="1:36" ht="15" customHeight="1">
      <c r="A549" s="2" t="s">
        <v>1671</v>
      </c>
      <c r="B549" s="2" t="s">
        <v>1672</v>
      </c>
      <c r="C549" s="2" t="s">
        <v>22</v>
      </c>
      <c r="D549" s="2" t="s">
        <v>1673</v>
      </c>
      <c r="E549" s="2">
        <f t="shared" si="192"/>
        <v>3334</v>
      </c>
      <c r="F549" s="3">
        <v>3334</v>
      </c>
      <c r="G549" s="3">
        <f t="shared" si="207"/>
        <v>0.001610305958132045</v>
      </c>
      <c r="H549" s="3">
        <f t="shared" si="213"/>
        <v>0.8792270531400996</v>
      </c>
      <c r="I549" s="3">
        <f t="shared" si="214"/>
        <v>0.7696739980124001</v>
      </c>
      <c r="J549" s="3">
        <f t="shared" si="193"/>
        <v>0.0016175341870265413</v>
      </c>
      <c r="K549" s="3">
        <f t="shared" si="208"/>
        <v>7.228228894496204E-06</v>
      </c>
      <c r="L549" s="3">
        <v>3219</v>
      </c>
      <c r="M549" s="3">
        <f t="shared" si="209"/>
        <v>0.003020813489400877</v>
      </c>
      <c r="N549" s="3">
        <f t="shared" si="210"/>
        <v>0.0014105075312688317</v>
      </c>
      <c r="O549" s="3">
        <f t="shared" si="194"/>
        <v>0</v>
      </c>
      <c r="P549" s="3">
        <v>15</v>
      </c>
      <c r="Q549" s="3">
        <f t="shared" si="195"/>
        <v>1.7261378700839594E-05</v>
      </c>
      <c r="R549" s="3">
        <f t="shared" si="211"/>
        <v>0.0015930445794312055</v>
      </c>
      <c r="S549" s="3">
        <f t="shared" si="196"/>
        <v>0.0030035521107000373</v>
      </c>
      <c r="T549" s="3">
        <f t="shared" si="215"/>
        <v>0.9771608944616278</v>
      </c>
      <c r="U549" s="3">
        <v>18</v>
      </c>
      <c r="V549" s="3">
        <f t="shared" si="197"/>
        <v>0.0023600367116821818</v>
      </c>
      <c r="W549" s="3">
        <f t="shared" si="212"/>
        <v>0.0007497307535501367</v>
      </c>
      <c r="X549" s="3">
        <f t="shared" si="198"/>
        <v>0.0022710827358507404</v>
      </c>
      <c r="Y549" s="3">
        <v>7</v>
      </c>
      <c r="Z549" s="3">
        <f t="shared" si="199"/>
        <v>0.0001991975185680544</v>
      </c>
      <c r="AA549" s="3">
        <f t="shared" si="200"/>
        <v>0.0014111084395639906</v>
      </c>
      <c r="AB549" s="3">
        <v>0</v>
      </c>
      <c r="AC549" s="3">
        <f t="shared" si="201"/>
        <v>0</v>
      </c>
      <c r="AD549" s="3">
        <f t="shared" si="202"/>
        <v>0.001610305958132045</v>
      </c>
      <c r="AE549" s="3">
        <v>28</v>
      </c>
      <c r="AF549" s="3">
        <f t="shared" si="203"/>
        <v>0.0008744534665833854</v>
      </c>
      <c r="AG549" s="3">
        <f t="shared" si="204"/>
        <v>0.0007358524915486597</v>
      </c>
      <c r="AH549" s="3">
        <v>47</v>
      </c>
      <c r="AI549" s="3">
        <f t="shared" si="205"/>
        <v>0.0009167333086270456</v>
      </c>
      <c r="AJ549" s="3">
        <f t="shared" si="206"/>
        <v>0.0006935726495049995</v>
      </c>
    </row>
    <row r="550" spans="1:36" ht="15" customHeight="1">
      <c r="A550" s="2" t="s">
        <v>1674</v>
      </c>
      <c r="B550" s="2" t="s">
        <v>1675</v>
      </c>
      <c r="C550" s="2" t="s">
        <v>22</v>
      </c>
      <c r="D550" s="2" t="s">
        <v>1676</v>
      </c>
      <c r="E550" s="2">
        <f t="shared" si="192"/>
        <v>4112</v>
      </c>
      <c r="F550" s="3">
        <v>4112</v>
      </c>
      <c r="G550" s="3">
        <f t="shared" si="207"/>
        <v>0.001610305958132045</v>
      </c>
      <c r="H550" s="3">
        <f t="shared" si="213"/>
        <v>0.8808373590982317</v>
      </c>
      <c r="I550" s="3">
        <f t="shared" si="214"/>
        <v>0.7733564062548385</v>
      </c>
      <c r="J550" s="3">
        <f t="shared" si="193"/>
        <v>0.0019949911748809654</v>
      </c>
      <c r="K550" s="3">
        <f t="shared" si="208"/>
        <v>0.0003846852167489203</v>
      </c>
      <c r="L550" s="3">
        <v>3924</v>
      </c>
      <c r="M550" s="3">
        <f t="shared" si="209"/>
        <v>0.0036824082424383475</v>
      </c>
      <c r="N550" s="3">
        <f t="shared" si="210"/>
        <v>0.0020721022843063026</v>
      </c>
      <c r="O550" s="3">
        <f t="shared" si="194"/>
        <v>0</v>
      </c>
      <c r="P550" s="3">
        <v>21</v>
      </c>
      <c r="Q550" s="3">
        <f t="shared" si="195"/>
        <v>2.4165930181175432E-05</v>
      </c>
      <c r="R550" s="3">
        <f t="shared" si="211"/>
        <v>0.0015861400279508697</v>
      </c>
      <c r="S550" s="3">
        <f t="shared" si="196"/>
        <v>0.003658242312257172</v>
      </c>
      <c r="T550" s="3">
        <f t="shared" si="215"/>
        <v>0.977185060391809</v>
      </c>
      <c r="U550" s="3">
        <v>22</v>
      </c>
      <c r="V550" s="3">
        <f t="shared" si="197"/>
        <v>0.002884489314278222</v>
      </c>
      <c r="W550" s="3">
        <f t="shared" si="212"/>
        <v>0.001274183356146177</v>
      </c>
      <c r="X550" s="3">
        <f t="shared" si="198"/>
        <v>0.0024082248862921703</v>
      </c>
      <c r="Y550" s="3">
        <v>17</v>
      </c>
      <c r="Z550" s="3">
        <f t="shared" si="199"/>
        <v>0.00048376540223670357</v>
      </c>
      <c r="AA550" s="3">
        <f t="shared" si="200"/>
        <v>0.0011265405558953416</v>
      </c>
      <c r="AB550" s="3">
        <v>2</v>
      </c>
      <c r="AC550" s="3">
        <f t="shared" si="201"/>
        <v>0.003952569169960474</v>
      </c>
      <c r="AD550" s="3">
        <f t="shared" si="202"/>
        <v>0.0023422632118284287</v>
      </c>
      <c r="AE550" s="3">
        <v>46</v>
      </c>
      <c r="AF550" s="3">
        <f t="shared" si="203"/>
        <v>0.0014366021236727046</v>
      </c>
      <c r="AG550" s="3">
        <f t="shared" si="204"/>
        <v>0.00017370383445934048</v>
      </c>
      <c r="AH550" s="3">
        <v>80</v>
      </c>
      <c r="AI550" s="3">
        <f t="shared" si="205"/>
        <v>0.0015603971210673116</v>
      </c>
      <c r="AJ550" s="3">
        <f t="shared" si="206"/>
        <v>4.9908837064733483E-05</v>
      </c>
    </row>
    <row r="551" spans="1:36" ht="15" customHeight="1">
      <c r="A551" s="2" t="s">
        <v>1677</v>
      </c>
      <c r="B551" s="2" t="s">
        <v>1678</v>
      </c>
      <c r="C551" s="2" t="s">
        <v>22</v>
      </c>
      <c r="D551" s="2" t="s">
        <v>1679</v>
      </c>
      <c r="E551" s="2">
        <f t="shared" si="192"/>
        <v>1785</v>
      </c>
      <c r="F551" s="3">
        <v>1785</v>
      </c>
      <c r="G551" s="3">
        <f t="shared" si="207"/>
        <v>0.001610305958132045</v>
      </c>
      <c r="H551" s="3">
        <f t="shared" si="213"/>
        <v>0.8824476650563637</v>
      </c>
      <c r="I551" s="3">
        <f t="shared" si="214"/>
        <v>0.7749526795525927</v>
      </c>
      <c r="J551" s="3">
        <f t="shared" si="193"/>
        <v>0.0008660163538819365</v>
      </c>
      <c r="K551" s="3">
        <f t="shared" si="208"/>
        <v>0.0007442896042501086</v>
      </c>
      <c r="L551" s="3">
        <v>1701</v>
      </c>
      <c r="M551" s="3">
        <f t="shared" si="209"/>
        <v>0.0015962732977542378</v>
      </c>
      <c r="N551" s="3">
        <f t="shared" si="210"/>
        <v>1.4032660377807319E-05</v>
      </c>
      <c r="O551" s="3">
        <f t="shared" si="194"/>
        <v>0</v>
      </c>
      <c r="P551" s="3">
        <v>9</v>
      </c>
      <c r="Q551" s="3">
        <f t="shared" si="195"/>
        <v>1.0356827220503756E-05</v>
      </c>
      <c r="R551" s="3">
        <f t="shared" si="211"/>
        <v>0.0015999491309115414</v>
      </c>
      <c r="S551" s="3">
        <f t="shared" si="196"/>
        <v>0.001585916470533734</v>
      </c>
      <c r="T551" s="3">
        <f t="shared" si="215"/>
        <v>0.9771954172190295</v>
      </c>
      <c r="U551" s="3">
        <v>11</v>
      </c>
      <c r="V551" s="3">
        <f t="shared" si="197"/>
        <v>0.001442244657139111</v>
      </c>
      <c r="W551" s="3">
        <f t="shared" si="212"/>
        <v>0.00016806130099293408</v>
      </c>
      <c r="X551" s="3">
        <f t="shared" si="198"/>
        <v>0.0014282119967613037</v>
      </c>
      <c r="Y551" s="3">
        <v>8</v>
      </c>
      <c r="Z551" s="3">
        <f t="shared" si="199"/>
        <v>0.00022765430693491933</v>
      </c>
      <c r="AA551" s="3">
        <f t="shared" si="200"/>
        <v>0.0013826516511971257</v>
      </c>
      <c r="AB551" s="3">
        <v>0</v>
      </c>
      <c r="AC551" s="3">
        <f t="shared" si="201"/>
        <v>0</v>
      </c>
      <c r="AD551" s="3">
        <f t="shared" si="202"/>
        <v>0.001610305958132045</v>
      </c>
      <c r="AE551" s="3">
        <v>8</v>
      </c>
      <c r="AF551" s="3">
        <f t="shared" si="203"/>
        <v>0.00024984384759525296</v>
      </c>
      <c r="AG551" s="3">
        <f t="shared" si="204"/>
        <v>0.0013604621105367922</v>
      </c>
      <c r="AH551" s="3">
        <v>48</v>
      </c>
      <c r="AI551" s="3">
        <f t="shared" si="205"/>
        <v>0.000936238272640387</v>
      </c>
      <c r="AJ551" s="3">
        <f t="shared" si="206"/>
        <v>0.0006740676854916581</v>
      </c>
    </row>
    <row r="552" spans="1:36" ht="15" customHeight="1">
      <c r="A552" s="2" t="s">
        <v>1680</v>
      </c>
      <c r="B552" s="2" t="s">
        <v>1681</v>
      </c>
      <c r="C552" s="2" t="s">
        <v>22</v>
      </c>
      <c r="D552" s="2" t="s">
        <v>1682</v>
      </c>
      <c r="E552" s="2">
        <f t="shared" si="192"/>
        <v>4328</v>
      </c>
      <c r="F552" s="3">
        <v>4328</v>
      </c>
      <c r="G552" s="3">
        <f t="shared" si="207"/>
        <v>0.001610305958132045</v>
      </c>
      <c r="H552" s="3">
        <f t="shared" si="213"/>
        <v>0.8840579710144958</v>
      </c>
      <c r="I552" s="3">
        <f t="shared" si="214"/>
        <v>0.7788424813275435</v>
      </c>
      <c r="J552" s="3">
        <f t="shared" si="193"/>
        <v>0.0020997864311490316</v>
      </c>
      <c r="K552" s="3">
        <f t="shared" si="208"/>
        <v>0.0004894804730169865</v>
      </c>
      <c r="L552" s="3">
        <v>4145</v>
      </c>
      <c r="M552" s="3">
        <f t="shared" si="209"/>
        <v>0.0038898017749508028</v>
      </c>
      <c r="N552" s="3">
        <f t="shared" si="210"/>
        <v>0.002279495816818758</v>
      </c>
      <c r="O552" s="3">
        <f t="shared" si="194"/>
        <v>0</v>
      </c>
      <c r="P552" s="3">
        <v>45</v>
      </c>
      <c r="Q552" s="3">
        <f t="shared" si="195"/>
        <v>5.178413610251878E-05</v>
      </c>
      <c r="R552" s="3">
        <f t="shared" si="211"/>
        <v>0.0015585218220295263</v>
      </c>
      <c r="S552" s="3">
        <f t="shared" si="196"/>
        <v>0.003838017638848284</v>
      </c>
      <c r="T552" s="3">
        <f t="shared" si="215"/>
        <v>0.977247201355132</v>
      </c>
      <c r="U552" s="3">
        <v>25</v>
      </c>
      <c r="V552" s="3">
        <f t="shared" si="197"/>
        <v>0.0032778287662252525</v>
      </c>
      <c r="W552" s="3">
        <f t="shared" si="212"/>
        <v>0.0016675228080932074</v>
      </c>
      <c r="X552" s="3">
        <f t="shared" si="198"/>
        <v>0.002222278966857595</v>
      </c>
      <c r="Y552" s="3">
        <v>18</v>
      </c>
      <c r="Z552" s="3">
        <f t="shared" si="199"/>
        <v>0.0005122221906035685</v>
      </c>
      <c r="AA552" s="3">
        <f t="shared" si="200"/>
        <v>0.0010980837675284767</v>
      </c>
      <c r="AB552" s="3">
        <v>0</v>
      </c>
      <c r="AC552" s="3">
        <f t="shared" si="201"/>
        <v>0</v>
      </c>
      <c r="AD552" s="3">
        <f t="shared" si="202"/>
        <v>0.001610305958132045</v>
      </c>
      <c r="AE552" s="3">
        <v>25</v>
      </c>
      <c r="AF552" s="3">
        <f t="shared" si="203"/>
        <v>0.0007807620237351655</v>
      </c>
      <c r="AG552" s="3">
        <f t="shared" si="204"/>
        <v>0.0008295439343968796</v>
      </c>
      <c r="AH552" s="3">
        <v>70</v>
      </c>
      <c r="AI552" s="3">
        <f t="shared" si="205"/>
        <v>0.0013653474809338976</v>
      </c>
      <c r="AJ552" s="3">
        <f t="shared" si="206"/>
        <v>0.0002449584771981475</v>
      </c>
    </row>
    <row r="553" spans="1:36" ht="15" customHeight="1">
      <c r="A553" s="2" t="s">
        <v>1683</v>
      </c>
      <c r="B553" s="2" t="s">
        <v>1684</v>
      </c>
      <c r="C553" s="2" t="s">
        <v>22</v>
      </c>
      <c r="D553" s="2" t="s">
        <v>1685</v>
      </c>
      <c r="E553" s="2">
        <f t="shared" si="192"/>
        <v>3997</v>
      </c>
      <c r="F553" s="3">
        <v>3997</v>
      </c>
      <c r="G553" s="3">
        <f t="shared" si="207"/>
        <v>0.001610305958132045</v>
      </c>
      <c r="H553" s="3">
        <f t="shared" si="213"/>
        <v>0.8856682769726278</v>
      </c>
      <c r="I553" s="3">
        <f t="shared" si="214"/>
        <v>0.7821861155191357</v>
      </c>
      <c r="J553" s="3">
        <f t="shared" si="193"/>
        <v>0.0019391974041826892</v>
      </c>
      <c r="K553" s="3">
        <f t="shared" si="208"/>
        <v>0.0003288914460506441</v>
      </c>
      <c r="L553" s="3">
        <v>3563</v>
      </c>
      <c r="M553" s="3">
        <f t="shared" si="209"/>
        <v>0.00334363419159221</v>
      </c>
      <c r="N553" s="3">
        <f t="shared" si="210"/>
        <v>0.0017333282334601647</v>
      </c>
      <c r="O553" s="3">
        <f t="shared" si="194"/>
        <v>0</v>
      </c>
      <c r="P553" s="3">
        <v>189</v>
      </c>
      <c r="Q553" s="3">
        <f t="shared" si="195"/>
        <v>0.00021749337163057888</v>
      </c>
      <c r="R553" s="3">
        <f t="shared" si="211"/>
        <v>0.001392812586501466</v>
      </c>
      <c r="S553" s="3">
        <f t="shared" si="196"/>
        <v>0.003126140819961631</v>
      </c>
      <c r="T553" s="3">
        <f t="shared" si="215"/>
        <v>0.9774646947267626</v>
      </c>
      <c r="U553" s="3">
        <v>30</v>
      </c>
      <c r="V553" s="3">
        <f t="shared" si="197"/>
        <v>0.0039333945194703025</v>
      </c>
      <c r="W553" s="3">
        <f t="shared" si="212"/>
        <v>0.002323088561338257</v>
      </c>
      <c r="X553" s="3">
        <f t="shared" si="198"/>
        <v>0.0010205456302539526</v>
      </c>
      <c r="Y553" s="3">
        <v>108</v>
      </c>
      <c r="Z553" s="3">
        <f t="shared" si="199"/>
        <v>0.003073333143621411</v>
      </c>
      <c r="AA553" s="3">
        <f t="shared" si="200"/>
        <v>0.0014630271854893658</v>
      </c>
      <c r="AB553" s="3">
        <v>0</v>
      </c>
      <c r="AC553" s="3">
        <f t="shared" si="201"/>
        <v>0</v>
      </c>
      <c r="AD553" s="3">
        <f t="shared" si="202"/>
        <v>0.001610305958132045</v>
      </c>
      <c r="AE553" s="3">
        <v>44</v>
      </c>
      <c r="AF553" s="3">
        <f t="shared" si="203"/>
        <v>0.0013741411617738913</v>
      </c>
      <c r="AG553" s="3">
        <f t="shared" si="204"/>
        <v>0.00023616479635815376</v>
      </c>
      <c r="AH553" s="3">
        <v>63</v>
      </c>
      <c r="AI553" s="3">
        <f t="shared" si="205"/>
        <v>0.0012288127328405078</v>
      </c>
      <c r="AJ553" s="3">
        <f t="shared" si="206"/>
        <v>0.00038149322529153727</v>
      </c>
    </row>
    <row r="554" spans="1:36" ht="15" customHeight="1">
      <c r="A554" s="2" t="s">
        <v>1686</v>
      </c>
      <c r="B554" s="2" t="s">
        <v>1687</v>
      </c>
      <c r="C554" s="2" t="s">
        <v>22</v>
      </c>
      <c r="D554" s="2" t="s">
        <v>1688</v>
      </c>
      <c r="E554" s="2">
        <f t="shared" si="192"/>
        <v>3588</v>
      </c>
      <c r="F554" s="3">
        <v>3588</v>
      </c>
      <c r="G554" s="3">
        <f t="shared" si="207"/>
        <v>0.001610305958132045</v>
      </c>
      <c r="H554" s="3">
        <f t="shared" si="213"/>
        <v>0.8872785829307599</v>
      </c>
      <c r="I554" s="3">
        <f t="shared" si="214"/>
        <v>0.7852613580804177</v>
      </c>
      <c r="J554" s="3">
        <f t="shared" si="193"/>
        <v>0.0017407656457862119</v>
      </c>
      <c r="K554" s="3">
        <f t="shared" si="208"/>
        <v>0.00013045968765416677</v>
      </c>
      <c r="L554" s="3">
        <v>3277</v>
      </c>
      <c r="M554" s="3">
        <f t="shared" si="209"/>
        <v>0.0030752425612819738</v>
      </c>
      <c r="N554" s="3">
        <f t="shared" si="210"/>
        <v>0.0014649366031499287</v>
      </c>
      <c r="O554" s="3">
        <f t="shared" si="194"/>
        <v>0</v>
      </c>
      <c r="P554" s="3">
        <v>88</v>
      </c>
      <c r="Q554" s="3">
        <f t="shared" si="195"/>
        <v>0.00010126675504492562</v>
      </c>
      <c r="R554" s="3">
        <f t="shared" si="211"/>
        <v>0.0015090392030871194</v>
      </c>
      <c r="S554" s="3">
        <f t="shared" si="196"/>
        <v>0.0029739758062370483</v>
      </c>
      <c r="T554" s="3">
        <f t="shared" si="215"/>
        <v>0.9775659614818075</v>
      </c>
      <c r="U554" s="3">
        <v>20</v>
      </c>
      <c r="V554" s="3">
        <f t="shared" si="197"/>
        <v>0.002622263012980202</v>
      </c>
      <c r="W554" s="3">
        <f t="shared" si="212"/>
        <v>0.001011957054848157</v>
      </c>
      <c r="X554" s="3">
        <f t="shared" si="198"/>
        <v>0.0020632855064338165</v>
      </c>
      <c r="Y554" s="3">
        <v>158</v>
      </c>
      <c r="Z554" s="3">
        <f t="shared" si="199"/>
        <v>0.004496172561964657</v>
      </c>
      <c r="AA554" s="3">
        <f t="shared" si="200"/>
        <v>0.0028858666038326115</v>
      </c>
      <c r="AB554" s="3">
        <v>2</v>
      </c>
      <c r="AC554" s="3">
        <f t="shared" si="201"/>
        <v>0.003952569169960474</v>
      </c>
      <c r="AD554" s="3">
        <f t="shared" si="202"/>
        <v>0.0023422632118284287</v>
      </c>
      <c r="AE554" s="3">
        <v>13</v>
      </c>
      <c r="AF554" s="3">
        <f t="shared" si="203"/>
        <v>0.00040599625234228606</v>
      </c>
      <c r="AG554" s="3">
        <f t="shared" si="204"/>
        <v>0.001204309705789759</v>
      </c>
      <c r="AH554" s="3">
        <v>30</v>
      </c>
      <c r="AI554" s="3">
        <f t="shared" si="205"/>
        <v>0.0005851489204002419</v>
      </c>
      <c r="AJ554" s="3">
        <f t="shared" si="206"/>
        <v>0.0010251570377318032</v>
      </c>
    </row>
    <row r="555" spans="1:36" ht="15" customHeight="1">
      <c r="A555" s="2" t="s">
        <v>1689</v>
      </c>
      <c r="B555" s="2" t="s">
        <v>1690</v>
      </c>
      <c r="C555" s="2" t="s">
        <v>22</v>
      </c>
      <c r="D555" s="2" t="s">
        <v>1691</v>
      </c>
      <c r="E555" s="2">
        <f t="shared" si="192"/>
        <v>2395</v>
      </c>
      <c r="F555" s="3">
        <v>2395</v>
      </c>
      <c r="G555" s="3">
        <f t="shared" si="207"/>
        <v>0.001610305958132045</v>
      </c>
      <c r="H555" s="3">
        <f t="shared" si="213"/>
        <v>0.888888888888892</v>
      </c>
      <c r="I555" s="3">
        <f t="shared" si="214"/>
        <v>0.787436644091114</v>
      </c>
      <c r="J555" s="3">
        <f t="shared" si="193"/>
        <v>0.001161965920194531</v>
      </c>
      <c r="K555" s="3">
        <f t="shared" si="208"/>
        <v>0.000448340037937514</v>
      </c>
      <c r="L555" s="3">
        <v>2318</v>
      </c>
      <c r="M555" s="3">
        <f t="shared" si="209"/>
        <v>0.002175286010696251</v>
      </c>
      <c r="N555" s="3">
        <f t="shared" si="210"/>
        <v>0.0005649800525642059</v>
      </c>
      <c r="O555" s="3">
        <f t="shared" si="194"/>
        <v>0</v>
      </c>
      <c r="P555" s="3">
        <v>3</v>
      </c>
      <c r="Q555" s="3">
        <f t="shared" si="195"/>
        <v>3.452275740167919E-06</v>
      </c>
      <c r="R555" s="3">
        <f t="shared" si="211"/>
        <v>0.0016068536823918773</v>
      </c>
      <c r="S555" s="3">
        <f t="shared" si="196"/>
        <v>0.002171833734956083</v>
      </c>
      <c r="T555" s="3">
        <f t="shared" si="215"/>
        <v>0.9775694137575477</v>
      </c>
      <c r="U555" s="3">
        <v>9</v>
      </c>
      <c r="V555" s="3">
        <f t="shared" si="197"/>
        <v>0.0011800183558410909</v>
      </c>
      <c r="W555" s="3">
        <f t="shared" si="212"/>
        <v>0.0004302876022909542</v>
      </c>
      <c r="X555" s="3">
        <f t="shared" si="198"/>
        <v>0.0017449984084052968</v>
      </c>
      <c r="Y555" s="3">
        <v>13</v>
      </c>
      <c r="Z555" s="3">
        <f t="shared" si="199"/>
        <v>0.0003699382487692439</v>
      </c>
      <c r="AA555" s="3">
        <f t="shared" si="200"/>
        <v>0.0012403677093628012</v>
      </c>
      <c r="AB555" s="3">
        <v>0</v>
      </c>
      <c r="AC555" s="3">
        <f t="shared" si="201"/>
        <v>0</v>
      </c>
      <c r="AD555" s="3">
        <f t="shared" si="202"/>
        <v>0.001610305958132045</v>
      </c>
      <c r="AE555" s="3">
        <v>25</v>
      </c>
      <c r="AF555" s="3">
        <f t="shared" si="203"/>
        <v>0.0007807620237351655</v>
      </c>
      <c r="AG555" s="3">
        <f t="shared" si="204"/>
        <v>0.0008295439343968796</v>
      </c>
      <c r="AH555" s="3">
        <v>27</v>
      </c>
      <c r="AI555" s="3">
        <f t="shared" si="205"/>
        <v>0.0005266340283602177</v>
      </c>
      <c r="AJ555" s="3">
        <f t="shared" si="206"/>
        <v>0.0010836719297718273</v>
      </c>
    </row>
    <row r="556" spans="1:36" ht="15" customHeight="1">
      <c r="A556" s="2" t="s">
        <v>1692</v>
      </c>
      <c r="B556" s="2" t="s">
        <v>1693</v>
      </c>
      <c r="C556" s="2" t="s">
        <v>22</v>
      </c>
      <c r="D556" s="2" t="s">
        <v>1694</v>
      </c>
      <c r="E556" s="2">
        <f t="shared" si="192"/>
        <v>4913</v>
      </c>
      <c r="F556" s="3">
        <v>4913</v>
      </c>
      <c r="G556" s="3">
        <f t="shared" si="207"/>
        <v>0.001610305958132045</v>
      </c>
      <c r="H556" s="3">
        <f t="shared" si="213"/>
        <v>0.890499194847024</v>
      </c>
      <c r="I556" s="3">
        <f t="shared" si="214"/>
        <v>0.7917740780606731</v>
      </c>
      <c r="J556" s="3">
        <f t="shared" si="193"/>
        <v>0.002383606916875044</v>
      </c>
      <c r="K556" s="3">
        <f t="shared" si="208"/>
        <v>0.000773300958742999</v>
      </c>
      <c r="L556" s="3">
        <v>4622</v>
      </c>
      <c r="M556" s="3">
        <f t="shared" si="209"/>
        <v>0.004337433969559134</v>
      </c>
      <c r="N556" s="3">
        <f t="shared" si="210"/>
        <v>0.002727128011427089</v>
      </c>
      <c r="O556" s="3">
        <f t="shared" si="194"/>
        <v>0</v>
      </c>
      <c r="P556" s="3">
        <v>111</v>
      </c>
      <c r="Q556" s="3">
        <f t="shared" si="195"/>
        <v>0.000127734202386213</v>
      </c>
      <c r="R556" s="3">
        <f t="shared" si="211"/>
        <v>0.001482571755745832</v>
      </c>
      <c r="S556" s="3">
        <f t="shared" si="196"/>
        <v>0.0042096997671729215</v>
      </c>
      <c r="T556" s="3">
        <f t="shared" si="215"/>
        <v>0.9776971479599339</v>
      </c>
      <c r="U556" s="3">
        <v>34</v>
      </c>
      <c r="V556" s="3">
        <f t="shared" si="197"/>
        <v>0.004457847122066343</v>
      </c>
      <c r="W556" s="3">
        <f t="shared" si="212"/>
        <v>0.002847541163934298</v>
      </c>
      <c r="X556" s="3">
        <f t="shared" si="198"/>
        <v>0.0014898928056248364</v>
      </c>
      <c r="Y556" s="3">
        <v>60</v>
      </c>
      <c r="Z556" s="3">
        <f t="shared" si="199"/>
        <v>0.0017074073020118949</v>
      </c>
      <c r="AA556" s="3">
        <f t="shared" si="200"/>
        <v>9.710134387984977E-05</v>
      </c>
      <c r="AB556" s="3">
        <v>1</v>
      </c>
      <c r="AC556" s="3">
        <f t="shared" si="201"/>
        <v>0.001976284584980237</v>
      </c>
      <c r="AD556" s="3">
        <f t="shared" si="202"/>
        <v>0.00036597862684819194</v>
      </c>
      <c r="AE556" s="3">
        <v>43</v>
      </c>
      <c r="AF556" s="3">
        <f t="shared" si="203"/>
        <v>0.0013429106808244848</v>
      </c>
      <c r="AG556" s="3">
        <f t="shared" si="204"/>
        <v>0.0002673952773075603</v>
      </c>
      <c r="AH556" s="3">
        <v>42</v>
      </c>
      <c r="AI556" s="3">
        <f t="shared" si="205"/>
        <v>0.0008192084885603386</v>
      </c>
      <c r="AJ556" s="3">
        <f t="shared" si="206"/>
        <v>0.0007910974695717064</v>
      </c>
    </row>
    <row r="557" spans="1:36" ht="15" customHeight="1">
      <c r="A557" s="2" t="s">
        <v>1695</v>
      </c>
      <c r="B557" s="2" t="s">
        <v>1696</v>
      </c>
      <c r="C557" s="2" t="s">
        <v>22</v>
      </c>
      <c r="D557" s="2" t="s">
        <v>1697</v>
      </c>
      <c r="E557" s="2">
        <f t="shared" si="192"/>
        <v>2943</v>
      </c>
      <c r="F557" s="3">
        <v>2943</v>
      </c>
      <c r="G557" s="3">
        <f t="shared" si="207"/>
        <v>0.001610305958132045</v>
      </c>
      <c r="H557" s="3">
        <f t="shared" si="213"/>
        <v>0.892109500805156</v>
      </c>
      <c r="I557" s="3">
        <f t="shared" si="214"/>
        <v>0.794445794744216</v>
      </c>
      <c r="J557" s="3">
        <f t="shared" si="193"/>
        <v>0.0014278353666524028</v>
      </c>
      <c r="K557" s="3">
        <f t="shared" si="208"/>
        <v>0.0001824705914796423</v>
      </c>
      <c r="L557" s="3">
        <v>2847</v>
      </c>
      <c r="M557" s="3">
        <f t="shared" si="209"/>
        <v>0.002671716683542807</v>
      </c>
      <c r="N557" s="3">
        <f t="shared" si="210"/>
        <v>0.001061410725410762</v>
      </c>
      <c r="O557" s="3">
        <f t="shared" si="194"/>
        <v>0</v>
      </c>
      <c r="P557" s="3">
        <v>10</v>
      </c>
      <c r="Q557" s="3">
        <f t="shared" si="195"/>
        <v>1.150758580055973E-05</v>
      </c>
      <c r="R557" s="3">
        <f t="shared" si="211"/>
        <v>0.0015987983723314853</v>
      </c>
      <c r="S557" s="3">
        <f t="shared" si="196"/>
        <v>0.0026602090977422476</v>
      </c>
      <c r="T557" s="3">
        <f t="shared" si="215"/>
        <v>0.9777086555457345</v>
      </c>
      <c r="U557" s="3">
        <v>12</v>
      </c>
      <c r="V557" s="3">
        <f t="shared" si="197"/>
        <v>0.0015733578077881212</v>
      </c>
      <c r="W557" s="3">
        <f t="shared" si="212"/>
        <v>3.6948150343923914E-05</v>
      </c>
      <c r="X557" s="3">
        <f t="shared" si="198"/>
        <v>0.0026347685331988835</v>
      </c>
      <c r="Y557" s="3">
        <v>5</v>
      </c>
      <c r="Z557" s="3">
        <f t="shared" si="199"/>
        <v>0.00014228394183432458</v>
      </c>
      <c r="AA557" s="3">
        <f t="shared" si="200"/>
        <v>0.0014680220162977206</v>
      </c>
      <c r="AB557" s="3">
        <v>4</v>
      </c>
      <c r="AC557" s="3">
        <f t="shared" si="201"/>
        <v>0.007905138339920948</v>
      </c>
      <c r="AD557" s="3">
        <f t="shared" si="202"/>
        <v>0.006294832381788903</v>
      </c>
      <c r="AE557" s="3">
        <v>28</v>
      </c>
      <c r="AF557" s="3">
        <f t="shared" si="203"/>
        <v>0.0008744534665833854</v>
      </c>
      <c r="AG557" s="3">
        <f t="shared" si="204"/>
        <v>0.0007358524915486597</v>
      </c>
      <c r="AH557" s="3">
        <v>37</v>
      </c>
      <c r="AI557" s="3">
        <f t="shared" si="205"/>
        <v>0.0007216836684936316</v>
      </c>
      <c r="AJ557" s="3">
        <f t="shared" si="206"/>
        <v>0.0008886222896384134</v>
      </c>
    </row>
    <row r="558" spans="1:36" ht="15" customHeight="1">
      <c r="A558" s="2" t="s">
        <v>1698</v>
      </c>
      <c r="B558" s="2" t="s">
        <v>1699</v>
      </c>
      <c r="C558" s="2" t="s">
        <v>22</v>
      </c>
      <c r="D558" s="2" t="s">
        <v>1700</v>
      </c>
      <c r="E558" s="2">
        <f t="shared" si="192"/>
        <v>4910</v>
      </c>
      <c r="F558" s="3">
        <v>4910</v>
      </c>
      <c r="G558" s="3">
        <f t="shared" si="207"/>
        <v>0.001610305958132045</v>
      </c>
      <c r="H558" s="3">
        <f t="shared" si="213"/>
        <v>0.8937198067632881</v>
      </c>
      <c r="I558" s="3">
        <f t="shared" si="214"/>
        <v>0.798913670799835</v>
      </c>
      <c r="J558" s="3">
        <f t="shared" si="193"/>
        <v>0.0023821514272046544</v>
      </c>
      <c r="K558" s="3">
        <f t="shared" si="208"/>
        <v>0.0007718454690726093</v>
      </c>
      <c r="L558" s="3">
        <v>4761</v>
      </c>
      <c r="M558" s="3">
        <f t="shared" si="209"/>
        <v>0.004467876055619004</v>
      </c>
      <c r="N558" s="3">
        <f t="shared" si="210"/>
        <v>0.002857570097486959</v>
      </c>
      <c r="O558" s="3">
        <f t="shared" si="194"/>
        <v>0</v>
      </c>
      <c r="P558" s="3">
        <v>8</v>
      </c>
      <c r="Q558" s="3">
        <f t="shared" si="195"/>
        <v>9.206068640447784E-06</v>
      </c>
      <c r="R558" s="3">
        <f t="shared" si="211"/>
        <v>0.0016010998894915973</v>
      </c>
      <c r="S558" s="3">
        <f t="shared" si="196"/>
        <v>0.004458669986978556</v>
      </c>
      <c r="T558" s="3">
        <f t="shared" si="215"/>
        <v>0.9777178616143749</v>
      </c>
      <c r="U558" s="3">
        <v>14</v>
      </c>
      <c r="V558" s="3">
        <f t="shared" si="197"/>
        <v>0.0018355841090861413</v>
      </c>
      <c r="W558" s="3">
        <f t="shared" si="212"/>
        <v>0.0002252781509540962</v>
      </c>
      <c r="X558" s="3">
        <f t="shared" si="198"/>
        <v>0.004242597904664908</v>
      </c>
      <c r="Y558" s="3">
        <v>19</v>
      </c>
      <c r="Z558" s="3">
        <f t="shared" si="199"/>
        <v>0.0005406789789704334</v>
      </c>
      <c r="AA558" s="3">
        <f t="shared" si="200"/>
        <v>0.0010696269791616118</v>
      </c>
      <c r="AB558" s="3">
        <v>2</v>
      </c>
      <c r="AC558" s="3">
        <f t="shared" si="201"/>
        <v>0.003952569169960474</v>
      </c>
      <c r="AD558" s="3">
        <f t="shared" si="202"/>
        <v>0.0023422632118284287</v>
      </c>
      <c r="AE558" s="3">
        <v>50</v>
      </c>
      <c r="AF558" s="3">
        <f t="shared" si="203"/>
        <v>0.001561524047470331</v>
      </c>
      <c r="AG558" s="3">
        <f t="shared" si="204"/>
        <v>4.8781910661714134E-05</v>
      </c>
      <c r="AH558" s="3">
        <v>56</v>
      </c>
      <c r="AI558" s="3">
        <f t="shared" si="205"/>
        <v>0.001092277984747118</v>
      </c>
      <c r="AJ558" s="3">
        <f t="shared" si="206"/>
        <v>0.000518027973384927</v>
      </c>
    </row>
    <row r="559" spans="1:36" ht="15" customHeight="1">
      <c r="A559" s="2" t="s">
        <v>1701</v>
      </c>
      <c r="B559" s="2" t="s">
        <v>1702</v>
      </c>
      <c r="C559" s="2" t="s">
        <v>22</v>
      </c>
      <c r="D559" s="2" t="s">
        <v>1703</v>
      </c>
      <c r="E559" s="2">
        <f t="shared" si="192"/>
        <v>3115</v>
      </c>
      <c r="F559" s="3">
        <v>3115</v>
      </c>
      <c r="G559" s="3">
        <f t="shared" si="207"/>
        <v>0.001610305958132045</v>
      </c>
      <c r="H559" s="3">
        <f t="shared" si="213"/>
        <v>0.8953301127214202</v>
      </c>
      <c r="I559" s="3">
        <f t="shared" si="214"/>
        <v>0.8014558838295918</v>
      </c>
      <c r="J559" s="3">
        <f t="shared" si="193"/>
        <v>0.0015112834410880853</v>
      </c>
      <c r="K559" s="3">
        <f t="shared" si="208"/>
        <v>9.902251704395977E-05</v>
      </c>
      <c r="L559" s="3">
        <v>2709</v>
      </c>
      <c r="M559" s="3">
        <f t="shared" si="209"/>
        <v>0.002542213029756749</v>
      </c>
      <c r="N559" s="3">
        <f t="shared" si="210"/>
        <v>0.0009319070716247038</v>
      </c>
      <c r="O559" s="3">
        <f t="shared" si="194"/>
        <v>0</v>
      </c>
      <c r="P559" s="3">
        <v>204</v>
      </c>
      <c r="Q559" s="3">
        <f t="shared" si="195"/>
        <v>0.00023475475033141847</v>
      </c>
      <c r="R559" s="3">
        <f t="shared" si="211"/>
        <v>0.0013755512078006266</v>
      </c>
      <c r="S559" s="3">
        <f t="shared" si="196"/>
        <v>0.0023074582794253306</v>
      </c>
      <c r="T559" s="3">
        <f t="shared" si="215"/>
        <v>0.9779526163647063</v>
      </c>
      <c r="U559" s="3">
        <v>20</v>
      </c>
      <c r="V559" s="3">
        <f t="shared" si="197"/>
        <v>0.002622263012980202</v>
      </c>
      <c r="W559" s="3">
        <f t="shared" si="212"/>
        <v>0.001011957054848157</v>
      </c>
      <c r="X559" s="3">
        <f t="shared" si="198"/>
        <v>0.001530255974908592</v>
      </c>
      <c r="Y559" s="3">
        <v>106</v>
      </c>
      <c r="Z559" s="3">
        <f t="shared" si="199"/>
        <v>0.003016419566887681</v>
      </c>
      <c r="AA559" s="3">
        <f t="shared" si="200"/>
        <v>0.001406113608755636</v>
      </c>
      <c r="AB559" s="3">
        <v>3</v>
      </c>
      <c r="AC559" s="3">
        <f t="shared" si="201"/>
        <v>0.005928853754940711</v>
      </c>
      <c r="AD559" s="3">
        <f t="shared" si="202"/>
        <v>0.004318547796808666</v>
      </c>
      <c r="AE559" s="3">
        <v>22</v>
      </c>
      <c r="AF559" s="3">
        <f t="shared" si="203"/>
        <v>0.0006870705808869457</v>
      </c>
      <c r="AG559" s="3">
        <f t="shared" si="204"/>
        <v>0.0009232353772450994</v>
      </c>
      <c r="AH559" s="3">
        <v>51</v>
      </c>
      <c r="AI559" s="3">
        <f t="shared" si="205"/>
        <v>0.0009947531646804111</v>
      </c>
      <c r="AJ559" s="3">
        <f t="shared" si="206"/>
        <v>0.0006155527934516339</v>
      </c>
    </row>
    <row r="560" spans="1:36" ht="15" customHeight="1">
      <c r="A560" s="2" t="s">
        <v>1704</v>
      </c>
      <c r="B560" s="2" t="s">
        <v>1705</v>
      </c>
      <c r="C560" s="2" t="s">
        <v>22</v>
      </c>
      <c r="D560" s="2" t="s">
        <v>1706</v>
      </c>
      <c r="E560" s="2">
        <f t="shared" si="192"/>
        <v>4275</v>
      </c>
      <c r="F560" s="3">
        <v>4275</v>
      </c>
      <c r="G560" s="3">
        <f t="shared" si="207"/>
        <v>0.001610305958132045</v>
      </c>
      <c r="H560" s="3">
        <f t="shared" si="213"/>
        <v>0.8969404186795522</v>
      </c>
      <c r="I560" s="3">
        <f t="shared" si="214"/>
        <v>0.805328793823614</v>
      </c>
      <c r="J560" s="3">
        <f t="shared" si="193"/>
        <v>0.0020740727803054784</v>
      </c>
      <c r="K560" s="3">
        <f t="shared" si="208"/>
        <v>0.0004637668221734333</v>
      </c>
      <c r="L560" s="3">
        <v>4127</v>
      </c>
      <c r="M560" s="3">
        <f t="shared" si="209"/>
        <v>0.0038729099940221865</v>
      </c>
      <c r="N560" s="3">
        <f t="shared" si="210"/>
        <v>0.002262604035890141</v>
      </c>
      <c r="O560" s="3">
        <f t="shared" si="194"/>
        <v>0</v>
      </c>
      <c r="P560" s="3">
        <v>22</v>
      </c>
      <c r="Q560" s="3">
        <f t="shared" si="195"/>
        <v>2.5316688761231405E-05</v>
      </c>
      <c r="R560" s="3">
        <f t="shared" si="211"/>
        <v>0.0015849892693708136</v>
      </c>
      <c r="S560" s="3">
        <f t="shared" si="196"/>
        <v>0.0038475933052609552</v>
      </c>
      <c r="T560" s="3">
        <f t="shared" si="215"/>
        <v>0.9779779330534676</v>
      </c>
      <c r="U560" s="3">
        <v>12</v>
      </c>
      <c r="V560" s="3">
        <f t="shared" si="197"/>
        <v>0.0015733578077881212</v>
      </c>
      <c r="W560" s="3">
        <f t="shared" si="212"/>
        <v>3.6948150343923914E-05</v>
      </c>
      <c r="X560" s="3">
        <f t="shared" si="198"/>
        <v>0.0038359618436782624</v>
      </c>
      <c r="Y560" s="3">
        <v>33</v>
      </c>
      <c r="Z560" s="3">
        <f t="shared" si="199"/>
        <v>0.0009390740161065422</v>
      </c>
      <c r="AA560" s="3">
        <f t="shared" si="200"/>
        <v>0.0006712319420255028</v>
      </c>
      <c r="AB560" s="3">
        <v>1</v>
      </c>
      <c r="AC560" s="3">
        <f t="shared" si="201"/>
        <v>0.001976284584980237</v>
      </c>
      <c r="AD560" s="3">
        <f t="shared" si="202"/>
        <v>0.00036597862684819194</v>
      </c>
      <c r="AE560" s="3">
        <v>31</v>
      </c>
      <c r="AF560" s="3">
        <f t="shared" si="203"/>
        <v>0.0009681449094316052</v>
      </c>
      <c r="AG560" s="3">
        <f t="shared" si="204"/>
        <v>0.0006421610487004399</v>
      </c>
      <c r="AH560" s="3">
        <v>49</v>
      </c>
      <c r="AI560" s="3">
        <f t="shared" si="205"/>
        <v>0.0009557432366537284</v>
      </c>
      <c r="AJ560" s="3">
        <f t="shared" si="206"/>
        <v>0.0006545627214783167</v>
      </c>
    </row>
    <row r="561" spans="1:36" ht="15" customHeight="1">
      <c r="A561" s="2" t="s">
        <v>1707</v>
      </c>
      <c r="B561" s="2" t="s">
        <v>1708</v>
      </c>
      <c r="C561" s="2" t="s">
        <v>22</v>
      </c>
      <c r="D561" s="2" t="s">
        <v>1709</v>
      </c>
      <c r="E561" s="2">
        <f t="shared" si="192"/>
        <v>2864</v>
      </c>
      <c r="F561" s="3">
        <v>2864</v>
      </c>
      <c r="G561" s="3">
        <f t="shared" si="207"/>
        <v>0.001610305958132045</v>
      </c>
      <c r="H561" s="3">
        <f t="shared" si="213"/>
        <v>0.8985507246376843</v>
      </c>
      <c r="I561" s="3">
        <f t="shared" si="214"/>
        <v>0.8078935292279422</v>
      </c>
      <c r="J561" s="3">
        <f t="shared" si="193"/>
        <v>0.0013895074719988045</v>
      </c>
      <c r="K561" s="3">
        <f t="shared" si="208"/>
        <v>0.00022079848613324056</v>
      </c>
      <c r="L561" s="3">
        <v>2733</v>
      </c>
      <c r="M561" s="3">
        <f t="shared" si="209"/>
        <v>0.0025647354043282374</v>
      </c>
      <c r="N561" s="3">
        <f t="shared" si="210"/>
        <v>0.0009544294461961923</v>
      </c>
      <c r="O561" s="3">
        <f t="shared" si="194"/>
        <v>0</v>
      </c>
      <c r="P561" s="3">
        <v>11</v>
      </c>
      <c r="Q561" s="3">
        <f t="shared" si="195"/>
        <v>1.2658344380615702E-05</v>
      </c>
      <c r="R561" s="3">
        <f t="shared" si="211"/>
        <v>0.0015976476137514295</v>
      </c>
      <c r="S561" s="3">
        <f t="shared" si="196"/>
        <v>0.0025520770599476218</v>
      </c>
      <c r="T561" s="3">
        <f t="shared" si="215"/>
        <v>0.9779905913978482</v>
      </c>
      <c r="U561" s="3">
        <v>19</v>
      </c>
      <c r="V561" s="3">
        <f t="shared" si="197"/>
        <v>0.002491149862331192</v>
      </c>
      <c r="W561" s="3">
        <f t="shared" si="212"/>
        <v>0.0008808439041991468</v>
      </c>
      <c r="X561" s="3">
        <f t="shared" si="198"/>
        <v>0.0016838915001290906</v>
      </c>
      <c r="Y561" s="3">
        <v>37</v>
      </c>
      <c r="Z561" s="3">
        <f t="shared" si="199"/>
        <v>0.001052901169574002</v>
      </c>
      <c r="AA561" s="3">
        <f t="shared" si="200"/>
        <v>0.0005574047885580431</v>
      </c>
      <c r="AB561" s="3">
        <v>0</v>
      </c>
      <c r="AC561" s="3">
        <f t="shared" si="201"/>
        <v>0</v>
      </c>
      <c r="AD561" s="3">
        <f t="shared" si="202"/>
        <v>0.001610305958132045</v>
      </c>
      <c r="AE561" s="3">
        <v>7</v>
      </c>
      <c r="AF561" s="3">
        <f t="shared" si="203"/>
        <v>0.00021861336664584635</v>
      </c>
      <c r="AG561" s="3">
        <f t="shared" si="204"/>
        <v>0.0013916925914861987</v>
      </c>
      <c r="AH561" s="3">
        <v>57</v>
      </c>
      <c r="AI561" s="3">
        <f t="shared" si="205"/>
        <v>0.0011117829487604595</v>
      </c>
      <c r="AJ561" s="3">
        <f t="shared" si="206"/>
        <v>0.0004985230093715856</v>
      </c>
    </row>
    <row r="562" spans="1:36" ht="15" customHeight="1">
      <c r="A562" s="2" t="s">
        <v>1710</v>
      </c>
      <c r="B562" s="2" t="s">
        <v>1711</v>
      </c>
      <c r="C562" s="2" t="s">
        <v>22</v>
      </c>
      <c r="D562" s="2" t="s">
        <v>1712</v>
      </c>
      <c r="E562" s="2">
        <f t="shared" si="192"/>
        <v>4471</v>
      </c>
      <c r="F562" s="3">
        <v>4471</v>
      </c>
      <c r="G562" s="3">
        <f t="shared" si="207"/>
        <v>0.001610305958132045</v>
      </c>
      <c r="H562" s="3">
        <f t="shared" si="213"/>
        <v>0.9001610305958163</v>
      </c>
      <c r="I562" s="3">
        <f t="shared" si="214"/>
        <v>0.8119306648698815</v>
      </c>
      <c r="J562" s="3">
        <f t="shared" si="193"/>
        <v>0.002169164772104279</v>
      </c>
      <c r="K562" s="3">
        <f t="shared" si="208"/>
        <v>0.0005588588139722338</v>
      </c>
      <c r="L562" s="3">
        <v>4302</v>
      </c>
      <c r="M562" s="3">
        <f t="shared" si="209"/>
        <v>0.004037135641939289</v>
      </c>
      <c r="N562" s="3">
        <f t="shared" si="210"/>
        <v>0.0024268296838072436</v>
      </c>
      <c r="O562" s="3">
        <f t="shared" si="194"/>
        <v>0</v>
      </c>
      <c r="P562" s="3">
        <v>48</v>
      </c>
      <c r="Q562" s="3">
        <f t="shared" si="195"/>
        <v>5.52364118426867E-05</v>
      </c>
      <c r="R562" s="3">
        <f t="shared" si="211"/>
        <v>0.0015550695462893584</v>
      </c>
      <c r="S562" s="3">
        <f t="shared" si="196"/>
        <v>0.003981899230096602</v>
      </c>
      <c r="T562" s="3">
        <f t="shared" si="215"/>
        <v>0.9780458278096908</v>
      </c>
      <c r="U562" s="3">
        <v>41</v>
      </c>
      <c r="V562" s="3">
        <f t="shared" si="197"/>
        <v>0.005375639176609414</v>
      </c>
      <c r="W562" s="3">
        <f t="shared" si="212"/>
        <v>0.003765333218477369</v>
      </c>
      <c r="X562" s="3">
        <f t="shared" si="198"/>
        <v>0.00027180242346191985</v>
      </c>
      <c r="Y562" s="3">
        <v>10</v>
      </c>
      <c r="Z562" s="3">
        <f t="shared" si="199"/>
        <v>0.00028456788366864916</v>
      </c>
      <c r="AA562" s="3">
        <f t="shared" si="200"/>
        <v>0.0013257380744633959</v>
      </c>
      <c r="AB562" s="3">
        <v>0</v>
      </c>
      <c r="AC562" s="3">
        <f t="shared" si="201"/>
        <v>0</v>
      </c>
      <c r="AD562" s="3">
        <f t="shared" si="202"/>
        <v>0.001610305958132045</v>
      </c>
      <c r="AE562" s="3">
        <v>25</v>
      </c>
      <c r="AF562" s="3">
        <f t="shared" si="203"/>
        <v>0.0007807620237351655</v>
      </c>
      <c r="AG562" s="3">
        <f t="shared" si="204"/>
        <v>0.0008295439343968796</v>
      </c>
      <c r="AH562" s="3">
        <v>45</v>
      </c>
      <c r="AI562" s="3">
        <f t="shared" si="205"/>
        <v>0.0008777233806003628</v>
      </c>
      <c r="AJ562" s="3">
        <f t="shared" si="206"/>
        <v>0.0007325825775316823</v>
      </c>
    </row>
    <row r="563" spans="1:36" ht="15" customHeight="1">
      <c r="A563" s="2" t="s">
        <v>1713</v>
      </c>
      <c r="B563" s="2" t="s">
        <v>1714</v>
      </c>
      <c r="C563" s="2" t="s">
        <v>22</v>
      </c>
      <c r="D563" s="2" t="s">
        <v>1715</v>
      </c>
      <c r="E563" s="2">
        <f t="shared" si="192"/>
        <v>3185</v>
      </c>
      <c r="F563" s="3">
        <v>3185</v>
      </c>
      <c r="G563" s="3">
        <f t="shared" si="207"/>
        <v>0.001610305958132045</v>
      </c>
      <c r="H563" s="3">
        <f t="shared" si="213"/>
        <v>0.9017713365539484</v>
      </c>
      <c r="I563" s="3">
        <f t="shared" si="214"/>
        <v>0.8147853758468176</v>
      </c>
      <c r="J563" s="3">
        <f t="shared" si="193"/>
        <v>0.001545244866730514</v>
      </c>
      <c r="K563" s="3">
        <f t="shared" si="208"/>
        <v>6.506109140153103E-05</v>
      </c>
      <c r="L563" s="3">
        <v>3042</v>
      </c>
      <c r="M563" s="3">
        <f t="shared" si="209"/>
        <v>0.00285471097693615</v>
      </c>
      <c r="N563" s="3">
        <f t="shared" si="210"/>
        <v>0.0012444050188041048</v>
      </c>
      <c r="O563" s="3">
        <f t="shared" si="194"/>
        <v>0</v>
      </c>
      <c r="P563" s="3">
        <v>22</v>
      </c>
      <c r="Q563" s="3">
        <f t="shared" si="195"/>
        <v>2.5316688761231405E-05</v>
      </c>
      <c r="R563" s="3">
        <f t="shared" si="211"/>
        <v>0.0015849892693708136</v>
      </c>
      <c r="S563" s="3">
        <f t="shared" si="196"/>
        <v>0.0028293942881749187</v>
      </c>
      <c r="T563" s="3">
        <f t="shared" si="215"/>
        <v>0.9780711444984521</v>
      </c>
      <c r="U563" s="3">
        <v>35</v>
      </c>
      <c r="V563" s="3">
        <f t="shared" si="197"/>
        <v>0.004588960272715353</v>
      </c>
      <c r="W563" s="3">
        <f t="shared" si="212"/>
        <v>0.002978654314583308</v>
      </c>
      <c r="X563" s="3">
        <f t="shared" si="198"/>
        <v>0.00012394333764715812</v>
      </c>
      <c r="Y563" s="3">
        <v>11</v>
      </c>
      <c r="Z563" s="3">
        <f t="shared" si="199"/>
        <v>0.00031302467203551406</v>
      </c>
      <c r="AA563" s="3">
        <f t="shared" si="200"/>
        <v>0.001297281286096531</v>
      </c>
      <c r="AB563" s="3">
        <v>2</v>
      </c>
      <c r="AC563" s="3">
        <f t="shared" si="201"/>
        <v>0.003952569169960474</v>
      </c>
      <c r="AD563" s="3">
        <f t="shared" si="202"/>
        <v>0.0023422632118284287</v>
      </c>
      <c r="AE563" s="3">
        <v>16</v>
      </c>
      <c r="AF563" s="3">
        <f t="shared" si="203"/>
        <v>0.0004996876951905059</v>
      </c>
      <c r="AG563" s="3">
        <f t="shared" si="204"/>
        <v>0.001110618262941539</v>
      </c>
      <c r="AH563" s="3">
        <v>57</v>
      </c>
      <c r="AI563" s="3">
        <f t="shared" si="205"/>
        <v>0.0011117829487604595</v>
      </c>
      <c r="AJ563" s="3">
        <f t="shared" si="206"/>
        <v>0.0004985230093715856</v>
      </c>
    </row>
    <row r="564" spans="1:36" ht="15" customHeight="1">
      <c r="A564" s="2" t="s">
        <v>1716</v>
      </c>
      <c r="B564" s="2" t="s">
        <v>1717</v>
      </c>
      <c r="C564" s="2" t="s">
        <v>22</v>
      </c>
      <c r="D564" s="2" t="s">
        <v>1718</v>
      </c>
      <c r="E564" s="2">
        <f t="shared" si="192"/>
        <v>2796</v>
      </c>
      <c r="F564" s="3">
        <v>2796</v>
      </c>
      <c r="G564" s="3">
        <f t="shared" si="207"/>
        <v>0.001610305958132045</v>
      </c>
      <c r="H564" s="3">
        <f t="shared" si="213"/>
        <v>0.9033816425120804</v>
      </c>
      <c r="I564" s="3">
        <f t="shared" si="214"/>
        <v>0.8172909900178957</v>
      </c>
      <c r="J564" s="3">
        <f t="shared" si="193"/>
        <v>0.0013565163728033022</v>
      </c>
      <c r="K564" s="3">
        <f t="shared" si="208"/>
        <v>0.00025378958532874286</v>
      </c>
      <c r="L564" s="3">
        <v>2670</v>
      </c>
      <c r="M564" s="3">
        <f t="shared" si="209"/>
        <v>0.0025056141710780803</v>
      </c>
      <c r="N564" s="3">
        <f t="shared" si="210"/>
        <v>0.0008953082129460352</v>
      </c>
      <c r="O564" s="3">
        <f t="shared" si="194"/>
        <v>0</v>
      </c>
      <c r="P564" s="3">
        <v>17</v>
      </c>
      <c r="Q564" s="3">
        <f t="shared" si="195"/>
        <v>1.956289586095154E-05</v>
      </c>
      <c r="R564" s="3">
        <f t="shared" si="211"/>
        <v>0.0015907430622710936</v>
      </c>
      <c r="S564" s="3">
        <f t="shared" si="196"/>
        <v>0.0024860512752171286</v>
      </c>
      <c r="T564" s="3">
        <f t="shared" si="215"/>
        <v>0.978090707394313</v>
      </c>
      <c r="U564" s="3">
        <v>26</v>
      </c>
      <c r="V564" s="3">
        <f t="shared" si="197"/>
        <v>0.0034089419168742627</v>
      </c>
      <c r="W564" s="3">
        <f t="shared" si="212"/>
        <v>0.0017986359587422176</v>
      </c>
      <c r="X564" s="3">
        <f t="shared" si="198"/>
        <v>0.0007069782123358627</v>
      </c>
      <c r="Y564" s="3">
        <v>29</v>
      </c>
      <c r="Z564" s="3">
        <f t="shared" si="199"/>
        <v>0.0008252468626390825</v>
      </c>
      <c r="AA564" s="3">
        <f t="shared" si="200"/>
        <v>0.0007850590954929626</v>
      </c>
      <c r="AB564" s="3">
        <v>2</v>
      </c>
      <c r="AC564" s="3">
        <f t="shared" si="201"/>
        <v>0.003952569169960474</v>
      </c>
      <c r="AD564" s="3">
        <f t="shared" si="202"/>
        <v>0.0023422632118284287</v>
      </c>
      <c r="AE564" s="3">
        <v>11</v>
      </c>
      <c r="AF564" s="3">
        <f t="shared" si="203"/>
        <v>0.00034353529044347283</v>
      </c>
      <c r="AG564" s="3">
        <f t="shared" si="204"/>
        <v>0.0012667706676885724</v>
      </c>
      <c r="AH564" s="3">
        <v>41</v>
      </c>
      <c r="AI564" s="3">
        <f t="shared" si="205"/>
        <v>0.0007997035245469972</v>
      </c>
      <c r="AJ564" s="3">
        <f t="shared" si="206"/>
        <v>0.0008106024335850479</v>
      </c>
    </row>
    <row r="565" spans="1:36" ht="15" customHeight="1">
      <c r="A565" s="2" t="s">
        <v>1719</v>
      </c>
      <c r="B565" s="2" t="s">
        <v>1720</v>
      </c>
      <c r="C565" s="2" t="s">
        <v>22</v>
      </c>
      <c r="D565" s="2" t="s">
        <v>1721</v>
      </c>
      <c r="E565" s="2">
        <f t="shared" si="192"/>
        <v>5348</v>
      </c>
      <c r="F565" s="3">
        <v>5348</v>
      </c>
      <c r="G565" s="3">
        <f t="shared" si="207"/>
        <v>0.001610305958132045</v>
      </c>
      <c r="H565" s="3">
        <f t="shared" si="213"/>
        <v>0.9049919484702125</v>
      </c>
      <c r="I565" s="3">
        <f t="shared" si="214"/>
        <v>0.8221464386025991</v>
      </c>
      <c r="J565" s="3">
        <f t="shared" si="193"/>
        <v>0.0025946529190815667</v>
      </c>
      <c r="K565" s="3">
        <f t="shared" si="208"/>
        <v>0.0009843469609495217</v>
      </c>
      <c r="L565" s="3">
        <v>5174</v>
      </c>
      <c r="M565" s="3">
        <f t="shared" si="209"/>
        <v>0.0048554485847033665</v>
      </c>
      <c r="N565" s="3">
        <f t="shared" si="210"/>
        <v>0.003245142626571321</v>
      </c>
      <c r="O565" s="3">
        <f t="shared" si="194"/>
        <v>0</v>
      </c>
      <c r="P565" s="3">
        <v>31</v>
      </c>
      <c r="Q565" s="3">
        <f t="shared" si="195"/>
        <v>3.567351598173516E-05</v>
      </c>
      <c r="R565" s="3">
        <f t="shared" si="211"/>
        <v>0.00157463244215031</v>
      </c>
      <c r="S565" s="3">
        <f t="shared" si="196"/>
        <v>0.004819775068721631</v>
      </c>
      <c r="T565" s="3">
        <f t="shared" si="215"/>
        <v>0.9781263809102948</v>
      </c>
      <c r="U565" s="3">
        <v>34</v>
      </c>
      <c r="V565" s="3">
        <f t="shared" si="197"/>
        <v>0.004457847122066343</v>
      </c>
      <c r="W565" s="3">
        <f t="shared" si="212"/>
        <v>0.002847541163934298</v>
      </c>
      <c r="X565" s="3">
        <f t="shared" si="198"/>
        <v>0.0020079074207690686</v>
      </c>
      <c r="Y565" s="3">
        <v>24</v>
      </c>
      <c r="Z565" s="3">
        <f t="shared" si="199"/>
        <v>0.000682962920804758</v>
      </c>
      <c r="AA565" s="3">
        <f t="shared" si="200"/>
        <v>0.0009273430373272871</v>
      </c>
      <c r="AB565" s="3">
        <v>1</v>
      </c>
      <c r="AC565" s="3">
        <f t="shared" si="201"/>
        <v>0.001976284584980237</v>
      </c>
      <c r="AD565" s="3">
        <f t="shared" si="202"/>
        <v>0.00036597862684819194</v>
      </c>
      <c r="AE565" s="3">
        <v>14</v>
      </c>
      <c r="AF565" s="3">
        <f t="shared" si="203"/>
        <v>0.0004372267332916927</v>
      </c>
      <c r="AG565" s="3">
        <f t="shared" si="204"/>
        <v>0.0011730792248403523</v>
      </c>
      <c r="AH565" s="3">
        <v>70</v>
      </c>
      <c r="AI565" s="3">
        <f t="shared" si="205"/>
        <v>0.0013653474809338976</v>
      </c>
      <c r="AJ565" s="3">
        <f t="shared" si="206"/>
        <v>0.0002449584771981475</v>
      </c>
    </row>
    <row r="566" spans="1:36" ht="15" customHeight="1">
      <c r="A566" s="2" t="s">
        <v>1722</v>
      </c>
      <c r="B566" s="2" t="s">
        <v>1723</v>
      </c>
      <c r="C566" s="2" t="s">
        <v>22</v>
      </c>
      <c r="D566" s="2" t="s">
        <v>1724</v>
      </c>
      <c r="E566" s="2">
        <f t="shared" si="192"/>
        <v>2997</v>
      </c>
      <c r="F566" s="3">
        <v>2997</v>
      </c>
      <c r="G566" s="3">
        <f t="shared" si="207"/>
        <v>0.001610305958132045</v>
      </c>
      <c r="H566" s="3">
        <f t="shared" si="213"/>
        <v>0.9066022544283445</v>
      </c>
      <c r="I566" s="3">
        <f t="shared" si="214"/>
        <v>0.8248510004157253</v>
      </c>
      <c r="J566" s="3">
        <f t="shared" si="193"/>
        <v>0.0014540341807194193</v>
      </c>
      <c r="K566" s="3">
        <f t="shared" si="208"/>
        <v>0.00015627177741262574</v>
      </c>
      <c r="L566" s="3">
        <v>2882</v>
      </c>
      <c r="M566" s="3">
        <f t="shared" si="209"/>
        <v>0.0027045618131262277</v>
      </c>
      <c r="N566" s="3">
        <f t="shared" si="210"/>
        <v>0.0010942558549941826</v>
      </c>
      <c r="O566" s="3">
        <f t="shared" si="194"/>
        <v>0</v>
      </c>
      <c r="P566" s="3">
        <v>26</v>
      </c>
      <c r="Q566" s="3">
        <f t="shared" si="195"/>
        <v>2.9919723081455297E-05</v>
      </c>
      <c r="R566" s="3">
        <f t="shared" si="211"/>
        <v>0.0015803862350505897</v>
      </c>
      <c r="S566" s="3">
        <f t="shared" si="196"/>
        <v>0.0026746420900447725</v>
      </c>
      <c r="T566" s="3">
        <f t="shared" si="215"/>
        <v>0.9781563006333762</v>
      </c>
      <c r="U566" s="3">
        <v>19</v>
      </c>
      <c r="V566" s="3">
        <f t="shared" si="197"/>
        <v>0.002491149862331192</v>
      </c>
      <c r="W566" s="3">
        <f t="shared" si="212"/>
        <v>0.0008808439041991468</v>
      </c>
      <c r="X566" s="3">
        <f t="shared" si="198"/>
        <v>0.0018237179089270808</v>
      </c>
      <c r="Y566" s="3">
        <v>17</v>
      </c>
      <c r="Z566" s="3">
        <f t="shared" si="199"/>
        <v>0.00048376540223670357</v>
      </c>
      <c r="AA566" s="3">
        <f t="shared" si="200"/>
        <v>0.0011265405558953416</v>
      </c>
      <c r="AB566" s="3">
        <v>1</v>
      </c>
      <c r="AC566" s="3">
        <f t="shared" si="201"/>
        <v>0.001976284584980237</v>
      </c>
      <c r="AD566" s="3">
        <f t="shared" si="202"/>
        <v>0.00036597862684819194</v>
      </c>
      <c r="AE566" s="3">
        <v>18</v>
      </c>
      <c r="AF566" s="3">
        <f t="shared" si="203"/>
        <v>0.0005621486570893192</v>
      </c>
      <c r="AG566" s="3">
        <f t="shared" si="204"/>
        <v>0.001048157301042726</v>
      </c>
      <c r="AH566" s="3">
        <v>34</v>
      </c>
      <c r="AI566" s="3">
        <f t="shared" si="205"/>
        <v>0.0006631687764536075</v>
      </c>
      <c r="AJ566" s="3">
        <f t="shared" si="206"/>
        <v>0.0009471371816784376</v>
      </c>
    </row>
    <row r="567" spans="1:36" ht="15" customHeight="1">
      <c r="A567" s="2" t="s">
        <v>1725</v>
      </c>
      <c r="B567" s="2" t="s">
        <v>1726</v>
      </c>
      <c r="C567" s="2" t="s">
        <v>22</v>
      </c>
      <c r="D567" s="2" t="s">
        <v>1727</v>
      </c>
      <c r="E567" s="2">
        <f t="shared" si="192"/>
        <v>2850</v>
      </c>
      <c r="F567" s="3">
        <v>2850</v>
      </c>
      <c r="G567" s="3">
        <f t="shared" si="207"/>
        <v>0.001610305958132045</v>
      </c>
      <c r="H567" s="3">
        <f t="shared" si="213"/>
        <v>0.9082125603864766</v>
      </c>
      <c r="I567" s="3">
        <f t="shared" si="214"/>
        <v>0.8273922750132083</v>
      </c>
      <c r="J567" s="3">
        <f t="shared" si="193"/>
        <v>0.0013827151868703188</v>
      </c>
      <c r="K567" s="3">
        <f t="shared" si="208"/>
        <v>0.0002275907712617263</v>
      </c>
      <c r="L567" s="3">
        <v>2708</v>
      </c>
      <c r="M567" s="3">
        <f t="shared" si="209"/>
        <v>0.002541274597482937</v>
      </c>
      <c r="N567" s="3">
        <f t="shared" si="210"/>
        <v>0.0009309686393508918</v>
      </c>
      <c r="O567" s="3">
        <f t="shared" si="194"/>
        <v>0</v>
      </c>
      <c r="P567" s="3">
        <v>23</v>
      </c>
      <c r="Q567" s="3">
        <f t="shared" si="195"/>
        <v>2.6467447341287378E-05</v>
      </c>
      <c r="R567" s="3">
        <f t="shared" si="211"/>
        <v>0.0015838385107907577</v>
      </c>
      <c r="S567" s="3">
        <f t="shared" si="196"/>
        <v>0.0025148071501416495</v>
      </c>
      <c r="T567" s="3">
        <f t="shared" si="215"/>
        <v>0.9781827680807175</v>
      </c>
      <c r="U567" s="3">
        <v>21</v>
      </c>
      <c r="V567" s="3">
        <f t="shared" si="197"/>
        <v>0.002753376163629212</v>
      </c>
      <c r="W567" s="3">
        <f t="shared" si="212"/>
        <v>0.0011430702054971667</v>
      </c>
      <c r="X567" s="3">
        <f t="shared" si="198"/>
        <v>0.0013982043919857701</v>
      </c>
      <c r="Y567" s="3">
        <v>26</v>
      </c>
      <c r="Z567" s="3">
        <f t="shared" si="199"/>
        <v>0.0007398764975384878</v>
      </c>
      <c r="AA567" s="3">
        <f t="shared" si="200"/>
        <v>0.0008704294605935573</v>
      </c>
      <c r="AB567" s="3">
        <v>0</v>
      </c>
      <c r="AC567" s="3">
        <f t="shared" si="201"/>
        <v>0</v>
      </c>
      <c r="AD567" s="3">
        <f t="shared" si="202"/>
        <v>0.001610305958132045</v>
      </c>
      <c r="AE567" s="3">
        <v>41</v>
      </c>
      <c r="AF567" s="3">
        <f t="shared" si="203"/>
        <v>0.0012804497189256715</v>
      </c>
      <c r="AG567" s="3">
        <f t="shared" si="204"/>
        <v>0.0003298562392063736</v>
      </c>
      <c r="AH567" s="3">
        <v>31</v>
      </c>
      <c r="AI567" s="3">
        <f t="shared" si="205"/>
        <v>0.0006046538844135833</v>
      </c>
      <c r="AJ567" s="3">
        <f t="shared" si="206"/>
        <v>0.0010056520737184618</v>
      </c>
    </row>
    <row r="568" spans="1:36" ht="15" customHeight="1">
      <c r="A568" s="2" t="s">
        <v>1728</v>
      </c>
      <c r="B568" s="2" t="s">
        <v>1729</v>
      </c>
      <c r="C568" s="2" t="s">
        <v>22</v>
      </c>
      <c r="D568" s="2" t="s">
        <v>1730</v>
      </c>
      <c r="E568" s="2">
        <f t="shared" si="192"/>
        <v>3595</v>
      </c>
      <c r="F568" s="3">
        <v>3595</v>
      </c>
      <c r="G568" s="3">
        <f t="shared" si="207"/>
        <v>0.001610305958132045</v>
      </c>
      <c r="H568" s="3">
        <f t="shared" si="213"/>
        <v>0.9098228663446086</v>
      </c>
      <c r="I568" s="3">
        <f t="shared" si="214"/>
        <v>0.8306430044096932</v>
      </c>
      <c r="J568" s="3">
        <f t="shared" si="193"/>
        <v>0.0017441617883504547</v>
      </c>
      <c r="K568" s="3">
        <f t="shared" si="208"/>
        <v>0.00013385583021840964</v>
      </c>
      <c r="L568" s="3">
        <v>3464</v>
      </c>
      <c r="M568" s="3">
        <f t="shared" si="209"/>
        <v>0.00325072939648482</v>
      </c>
      <c r="N568" s="3">
        <f t="shared" si="210"/>
        <v>0.001640423438352775</v>
      </c>
      <c r="O568" s="3">
        <f t="shared" si="194"/>
        <v>0</v>
      </c>
      <c r="P568" s="3">
        <v>56</v>
      </c>
      <c r="Q568" s="3">
        <f t="shared" si="195"/>
        <v>6.444248048313448E-05</v>
      </c>
      <c r="R568" s="3">
        <f t="shared" si="211"/>
        <v>0.0015458634776489106</v>
      </c>
      <c r="S568" s="3">
        <f t="shared" si="196"/>
        <v>0.0031862869160016855</v>
      </c>
      <c r="T568" s="3">
        <f t="shared" si="215"/>
        <v>0.9782472105612006</v>
      </c>
      <c r="U568" s="3">
        <v>13</v>
      </c>
      <c r="V568" s="3">
        <f t="shared" si="197"/>
        <v>0.0017044709584371313</v>
      </c>
      <c r="W568" s="3">
        <f t="shared" si="212"/>
        <v>9.416500030508626E-05</v>
      </c>
      <c r="X568" s="3">
        <f t="shared" si="198"/>
        <v>0.0031565643961797337</v>
      </c>
      <c r="Y568" s="3">
        <v>18</v>
      </c>
      <c r="Z568" s="3">
        <f t="shared" si="199"/>
        <v>0.0005122221906035685</v>
      </c>
      <c r="AA568" s="3">
        <f t="shared" si="200"/>
        <v>0.0010980837675284767</v>
      </c>
      <c r="AB568" s="3">
        <v>0</v>
      </c>
      <c r="AC568" s="3">
        <f t="shared" si="201"/>
        <v>0</v>
      </c>
      <c r="AD568" s="3">
        <f t="shared" si="202"/>
        <v>0.001610305958132045</v>
      </c>
      <c r="AE568" s="3">
        <v>7</v>
      </c>
      <c r="AF568" s="3">
        <f t="shared" si="203"/>
        <v>0.00021861336664584635</v>
      </c>
      <c r="AG568" s="3">
        <f t="shared" si="204"/>
        <v>0.0013916925914861987</v>
      </c>
      <c r="AH568" s="3">
        <v>37</v>
      </c>
      <c r="AI568" s="3">
        <f t="shared" si="205"/>
        <v>0.0007216836684936316</v>
      </c>
      <c r="AJ568" s="3">
        <f t="shared" si="206"/>
        <v>0.0008886222896384134</v>
      </c>
    </row>
    <row r="569" spans="1:36" ht="15" customHeight="1">
      <c r="A569" s="2" t="s">
        <v>1731</v>
      </c>
      <c r="B569" s="2" t="s">
        <v>1732</v>
      </c>
      <c r="C569" s="2" t="s">
        <v>22</v>
      </c>
      <c r="D569" s="2" t="s">
        <v>1733</v>
      </c>
      <c r="E569" s="2">
        <f t="shared" si="192"/>
        <v>4658</v>
      </c>
      <c r="F569" s="3">
        <v>4658</v>
      </c>
      <c r="G569" s="3">
        <f t="shared" si="207"/>
        <v>0.001610305958132045</v>
      </c>
      <c r="H569" s="3">
        <f t="shared" si="213"/>
        <v>0.9114331723027407</v>
      </c>
      <c r="I569" s="3">
        <f t="shared" si="214"/>
        <v>0.8346876475098229</v>
      </c>
      <c r="J569" s="3">
        <f t="shared" si="193"/>
        <v>0.0022598902948919104</v>
      </c>
      <c r="K569" s="3">
        <f t="shared" si="208"/>
        <v>0.0006495843367598654</v>
      </c>
      <c r="L569" s="3">
        <v>4310</v>
      </c>
      <c r="M569" s="3">
        <f t="shared" si="209"/>
        <v>0.004044643100129785</v>
      </c>
      <c r="N569" s="3">
        <f t="shared" si="210"/>
        <v>0.00243433714199774</v>
      </c>
      <c r="O569" s="3">
        <f t="shared" si="194"/>
        <v>0</v>
      </c>
      <c r="P569" s="3">
        <v>131</v>
      </c>
      <c r="Q569" s="3">
        <f t="shared" si="195"/>
        <v>0.00015074937398733244</v>
      </c>
      <c r="R569" s="3">
        <f t="shared" si="211"/>
        <v>0.0014595565841447127</v>
      </c>
      <c r="S569" s="3">
        <f t="shared" si="196"/>
        <v>0.003893893726142453</v>
      </c>
      <c r="T569" s="3">
        <f t="shared" si="215"/>
        <v>0.9783979599351879</v>
      </c>
      <c r="U569" s="3">
        <v>37</v>
      </c>
      <c r="V569" s="3">
        <f t="shared" si="197"/>
        <v>0.004851186574013374</v>
      </c>
      <c r="W569" s="3">
        <f t="shared" si="212"/>
        <v>0.0032408806158813284</v>
      </c>
      <c r="X569" s="3">
        <f t="shared" si="198"/>
        <v>0.0008037624842484568</v>
      </c>
      <c r="Y569" s="3">
        <v>90</v>
      </c>
      <c r="Z569" s="3">
        <f t="shared" si="199"/>
        <v>0.0025611109530178423</v>
      </c>
      <c r="AA569" s="3">
        <f t="shared" si="200"/>
        <v>0.0009508049948857972</v>
      </c>
      <c r="AB569" s="3">
        <v>0</v>
      </c>
      <c r="AC569" s="3">
        <f t="shared" si="201"/>
        <v>0</v>
      </c>
      <c r="AD569" s="3">
        <f t="shared" si="202"/>
        <v>0.001610305958132045</v>
      </c>
      <c r="AE569" s="3">
        <v>38</v>
      </c>
      <c r="AF569" s="3">
        <f t="shared" si="203"/>
        <v>0.0011867582760774517</v>
      </c>
      <c r="AG569" s="3">
        <f t="shared" si="204"/>
        <v>0.0004235476820545934</v>
      </c>
      <c r="AH569" s="3">
        <v>52</v>
      </c>
      <c r="AI569" s="3">
        <f t="shared" si="205"/>
        <v>0.0010142581286937526</v>
      </c>
      <c r="AJ569" s="3">
        <f t="shared" si="206"/>
        <v>0.0005960478294382925</v>
      </c>
    </row>
    <row r="570" spans="1:36" ht="15" customHeight="1">
      <c r="A570" s="2" t="s">
        <v>1734</v>
      </c>
      <c r="B570" s="2" t="s">
        <v>1735</v>
      </c>
      <c r="C570" s="2" t="s">
        <v>22</v>
      </c>
      <c r="D570" s="2" t="s">
        <v>1736</v>
      </c>
      <c r="E570" s="2">
        <f t="shared" si="192"/>
        <v>3960</v>
      </c>
      <c r="F570" s="3">
        <v>3960</v>
      </c>
      <c r="G570" s="3">
        <f t="shared" si="207"/>
        <v>0.001610305958132045</v>
      </c>
      <c r="H570" s="3">
        <f t="shared" si="213"/>
        <v>0.9130434782608727</v>
      </c>
      <c r="I570" s="3">
        <f t="shared" si="214"/>
        <v>0.8377047072701286</v>
      </c>
      <c r="J570" s="3">
        <f t="shared" si="193"/>
        <v>0.0019212463649145482</v>
      </c>
      <c r="K570" s="3">
        <f t="shared" si="208"/>
        <v>0.0003109404067825031</v>
      </c>
      <c r="L570" s="3">
        <v>3215</v>
      </c>
      <c r="M570" s="3">
        <f t="shared" si="209"/>
        <v>0.0030170597603056287</v>
      </c>
      <c r="N570" s="3">
        <f t="shared" si="210"/>
        <v>0.0014067538021735836</v>
      </c>
      <c r="O570" s="3">
        <f t="shared" si="194"/>
        <v>0</v>
      </c>
      <c r="P570" s="3">
        <v>506</v>
      </c>
      <c r="Q570" s="3">
        <f t="shared" si="195"/>
        <v>0.0005822838415083223</v>
      </c>
      <c r="R570" s="3">
        <f t="shared" si="211"/>
        <v>0.0010280221166237228</v>
      </c>
      <c r="S570" s="3">
        <f t="shared" si="196"/>
        <v>0.0024347759187973066</v>
      </c>
      <c r="T570" s="3">
        <f t="shared" si="215"/>
        <v>0.9789802437766961</v>
      </c>
      <c r="U570" s="3">
        <v>9</v>
      </c>
      <c r="V570" s="3">
        <f t="shared" si="197"/>
        <v>0.0011800183558410909</v>
      </c>
      <c r="W570" s="3">
        <f t="shared" si="212"/>
        <v>0.0004302876022909542</v>
      </c>
      <c r="X570" s="3">
        <f t="shared" si="198"/>
        <v>0.0025867721580146745</v>
      </c>
      <c r="Y570" s="3">
        <v>149</v>
      </c>
      <c r="Z570" s="3">
        <f t="shared" si="199"/>
        <v>0.004240061466662872</v>
      </c>
      <c r="AA570" s="3">
        <f t="shared" si="200"/>
        <v>0.002629755508530827</v>
      </c>
      <c r="AB570" s="3">
        <v>8</v>
      </c>
      <c r="AC570" s="3">
        <f t="shared" si="201"/>
        <v>0.015810276679841896</v>
      </c>
      <c r="AD570" s="3">
        <f t="shared" si="202"/>
        <v>0.01419997072170985</v>
      </c>
      <c r="AE570" s="3">
        <v>18</v>
      </c>
      <c r="AF570" s="3">
        <f t="shared" si="203"/>
        <v>0.0005621486570893192</v>
      </c>
      <c r="AG570" s="3">
        <f t="shared" si="204"/>
        <v>0.001048157301042726</v>
      </c>
      <c r="AH570" s="3">
        <v>55</v>
      </c>
      <c r="AI570" s="3">
        <f t="shared" si="205"/>
        <v>0.0010727730207337768</v>
      </c>
      <c r="AJ570" s="3">
        <f t="shared" si="206"/>
        <v>0.0005375329373982682</v>
      </c>
    </row>
    <row r="571" spans="1:36" ht="15" customHeight="1">
      <c r="A571" s="2" t="s">
        <v>1737</v>
      </c>
      <c r="B571" s="2" t="s">
        <v>1738</v>
      </c>
      <c r="C571" s="2" t="s">
        <v>22</v>
      </c>
      <c r="D571" s="2" t="s">
        <v>1739</v>
      </c>
      <c r="E571" s="2">
        <f t="shared" si="192"/>
        <v>4568</v>
      </c>
      <c r="F571" s="3">
        <v>4568</v>
      </c>
      <c r="G571" s="3">
        <f t="shared" si="207"/>
        <v>0.001610305958132045</v>
      </c>
      <c r="H571" s="3">
        <f t="shared" si="213"/>
        <v>0.9146537842190048</v>
      </c>
      <c r="I571" s="3">
        <f t="shared" si="214"/>
        <v>0.8410924477785899</v>
      </c>
      <c r="J571" s="3">
        <f t="shared" si="193"/>
        <v>0.0022162256047802164</v>
      </c>
      <c r="K571" s="3">
        <f t="shared" si="208"/>
        <v>0.0006059196466481713</v>
      </c>
      <c r="L571" s="3">
        <v>3610</v>
      </c>
      <c r="M571" s="3">
        <f t="shared" si="209"/>
        <v>0.0033877405084613748</v>
      </c>
      <c r="N571" s="3">
        <f t="shared" si="210"/>
        <v>0.0017774345503293297</v>
      </c>
      <c r="O571" s="3">
        <f t="shared" si="194"/>
        <v>0</v>
      </c>
      <c r="P571" s="3">
        <v>670</v>
      </c>
      <c r="Q571" s="3">
        <f t="shared" si="195"/>
        <v>0.0007710082486375019</v>
      </c>
      <c r="R571" s="3">
        <f t="shared" si="211"/>
        <v>0.0008392977094945432</v>
      </c>
      <c r="S571" s="3">
        <f t="shared" si="196"/>
        <v>0.002616732259823873</v>
      </c>
      <c r="T571" s="3">
        <f t="shared" si="215"/>
        <v>0.9797512520253336</v>
      </c>
      <c r="U571" s="3">
        <v>29</v>
      </c>
      <c r="V571" s="3">
        <f t="shared" si="197"/>
        <v>0.0038022813688212928</v>
      </c>
      <c r="W571" s="3">
        <f t="shared" si="212"/>
        <v>0.002191975410689248</v>
      </c>
      <c r="X571" s="3">
        <f t="shared" si="198"/>
        <v>0.0011957650977721269</v>
      </c>
      <c r="Y571" s="3">
        <v>90</v>
      </c>
      <c r="Z571" s="3">
        <f t="shared" si="199"/>
        <v>0.0025611109530178423</v>
      </c>
      <c r="AA571" s="3">
        <f t="shared" si="200"/>
        <v>0.0009508049948857972</v>
      </c>
      <c r="AB571" s="3">
        <v>1</v>
      </c>
      <c r="AC571" s="3">
        <f t="shared" si="201"/>
        <v>0.001976284584980237</v>
      </c>
      <c r="AD571" s="3">
        <f t="shared" si="202"/>
        <v>0.00036597862684819194</v>
      </c>
      <c r="AE571" s="3">
        <v>35</v>
      </c>
      <c r="AF571" s="3">
        <f t="shared" si="203"/>
        <v>0.0010930668332292317</v>
      </c>
      <c r="AG571" s="3">
        <f t="shared" si="204"/>
        <v>0.0005172391249028134</v>
      </c>
      <c r="AH571" s="3">
        <v>133</v>
      </c>
      <c r="AI571" s="3">
        <f t="shared" si="205"/>
        <v>0.0025941602137744056</v>
      </c>
      <c r="AJ571" s="3">
        <f t="shared" si="206"/>
        <v>0.0009838542556423605</v>
      </c>
    </row>
    <row r="572" spans="1:36" ht="15" customHeight="1">
      <c r="A572" s="2" t="s">
        <v>1740</v>
      </c>
      <c r="B572" s="2" t="s">
        <v>1741</v>
      </c>
      <c r="C572" s="2" t="s">
        <v>22</v>
      </c>
      <c r="D572" s="2" t="s">
        <v>1742</v>
      </c>
      <c r="E572" s="2">
        <f t="shared" si="192"/>
        <v>2029</v>
      </c>
      <c r="F572" s="3">
        <v>2029</v>
      </c>
      <c r="G572" s="3">
        <f t="shared" si="207"/>
        <v>0.001610305958132045</v>
      </c>
      <c r="H572" s="3">
        <f t="shared" si="213"/>
        <v>0.9162640901771368</v>
      </c>
      <c r="I572" s="3">
        <f t="shared" si="214"/>
        <v>0.8429073757961424</v>
      </c>
      <c r="J572" s="3">
        <f t="shared" si="193"/>
        <v>0.0009843961804069743</v>
      </c>
      <c r="K572" s="3">
        <f t="shared" si="208"/>
        <v>0.0006259097777250708</v>
      </c>
      <c r="L572" s="3">
        <v>1934</v>
      </c>
      <c r="M572" s="3">
        <f t="shared" si="209"/>
        <v>0.0018149280175524373</v>
      </c>
      <c r="N572" s="3">
        <f t="shared" si="210"/>
        <v>0.00020462205942039222</v>
      </c>
      <c r="O572" s="3">
        <f t="shared" si="194"/>
        <v>0</v>
      </c>
      <c r="P572" s="3">
        <v>24</v>
      </c>
      <c r="Q572" s="3">
        <f t="shared" si="195"/>
        <v>2.761820592134335E-05</v>
      </c>
      <c r="R572" s="3">
        <f t="shared" si="211"/>
        <v>0.0015826877522107017</v>
      </c>
      <c r="S572" s="3">
        <f t="shared" si="196"/>
        <v>0.0017873098116310939</v>
      </c>
      <c r="T572" s="3">
        <f t="shared" si="215"/>
        <v>0.979778870231255</v>
      </c>
      <c r="U572" s="3">
        <v>18</v>
      </c>
      <c r="V572" s="3">
        <f t="shared" si="197"/>
        <v>0.0023600367116821818</v>
      </c>
      <c r="W572" s="3">
        <f t="shared" si="212"/>
        <v>0.0007497307535501367</v>
      </c>
      <c r="X572" s="3">
        <f t="shared" si="198"/>
        <v>0.0010651972640023006</v>
      </c>
      <c r="Y572" s="3">
        <v>7</v>
      </c>
      <c r="Z572" s="3">
        <f t="shared" si="199"/>
        <v>0.0001991975185680544</v>
      </c>
      <c r="AA572" s="3">
        <f t="shared" si="200"/>
        <v>0.0014111084395639906</v>
      </c>
      <c r="AB572" s="3">
        <v>0</v>
      </c>
      <c r="AC572" s="3">
        <f t="shared" si="201"/>
        <v>0</v>
      </c>
      <c r="AD572" s="3">
        <f t="shared" si="202"/>
        <v>0.001610305958132045</v>
      </c>
      <c r="AE572" s="3">
        <v>16</v>
      </c>
      <c r="AF572" s="3">
        <f t="shared" si="203"/>
        <v>0.0004996876951905059</v>
      </c>
      <c r="AG572" s="3">
        <f t="shared" si="204"/>
        <v>0.001110618262941539</v>
      </c>
      <c r="AH572" s="3">
        <v>30</v>
      </c>
      <c r="AI572" s="3">
        <f t="shared" si="205"/>
        <v>0.0005851489204002419</v>
      </c>
      <c r="AJ572" s="3">
        <f t="shared" si="206"/>
        <v>0.0010251570377318032</v>
      </c>
    </row>
    <row r="573" spans="1:36" ht="15" customHeight="1">
      <c r="A573" s="2" t="s">
        <v>1743</v>
      </c>
      <c r="B573" s="2" t="s">
        <v>1744</v>
      </c>
      <c r="C573" s="2" t="s">
        <v>22</v>
      </c>
      <c r="D573" s="2" t="s">
        <v>1745</v>
      </c>
      <c r="E573" s="2">
        <f t="shared" si="192"/>
        <v>3555</v>
      </c>
      <c r="F573" s="3">
        <v>3555</v>
      </c>
      <c r="G573" s="3">
        <f t="shared" si="207"/>
        <v>0.001610305958132045</v>
      </c>
      <c r="H573" s="3">
        <f t="shared" si="213"/>
        <v>0.9178743961352689</v>
      </c>
      <c r="I573" s="3">
        <f t="shared" si="214"/>
        <v>0.845580030911959</v>
      </c>
      <c r="J573" s="3">
        <f t="shared" si="193"/>
        <v>0.001724755259411924</v>
      </c>
      <c r="K573" s="3">
        <f t="shared" si="208"/>
        <v>0.00011444930127987884</v>
      </c>
      <c r="L573" s="3">
        <v>2848</v>
      </c>
      <c r="M573" s="3">
        <f t="shared" si="209"/>
        <v>0.0026726551158166192</v>
      </c>
      <c r="N573" s="3">
        <f t="shared" si="210"/>
        <v>0.0010623491576845741</v>
      </c>
      <c r="O573" s="3">
        <f t="shared" si="194"/>
        <v>0</v>
      </c>
      <c r="P573" s="3">
        <v>460</v>
      </c>
      <c r="Q573" s="3">
        <f t="shared" si="195"/>
        <v>0.0005293489468257475</v>
      </c>
      <c r="R573" s="3">
        <f t="shared" si="211"/>
        <v>0.0010809570113062975</v>
      </c>
      <c r="S573" s="3">
        <f t="shared" si="196"/>
        <v>0.002143306168990872</v>
      </c>
      <c r="T573" s="3">
        <f t="shared" si="215"/>
        <v>0.9803082191780808</v>
      </c>
      <c r="U573" s="3">
        <v>28</v>
      </c>
      <c r="V573" s="3">
        <f t="shared" si="197"/>
        <v>0.0036711682181722826</v>
      </c>
      <c r="W573" s="3">
        <f t="shared" si="212"/>
        <v>0.0020608622600402377</v>
      </c>
      <c r="X573" s="3">
        <f t="shared" si="198"/>
        <v>0.0006117928557763815</v>
      </c>
      <c r="Y573" s="3">
        <v>67</v>
      </c>
      <c r="Z573" s="3">
        <f t="shared" si="199"/>
        <v>0.0019066048205799494</v>
      </c>
      <c r="AA573" s="3">
        <f t="shared" si="200"/>
        <v>0.0002962988624479043</v>
      </c>
      <c r="AB573" s="3">
        <v>4</v>
      </c>
      <c r="AC573" s="3">
        <f t="shared" si="201"/>
        <v>0.007905138339920948</v>
      </c>
      <c r="AD573" s="3">
        <f t="shared" si="202"/>
        <v>0.006294832381788903</v>
      </c>
      <c r="AE573" s="3">
        <v>52</v>
      </c>
      <c r="AF573" s="3">
        <f t="shared" si="203"/>
        <v>0.0016239850093691442</v>
      </c>
      <c r="AG573" s="3">
        <f t="shared" si="204"/>
        <v>1.3679051237099147E-05</v>
      </c>
      <c r="AH573" s="3">
        <v>96</v>
      </c>
      <c r="AI573" s="3">
        <f t="shared" si="205"/>
        <v>0.001872476545280774</v>
      </c>
      <c r="AJ573" s="3">
        <f t="shared" si="206"/>
        <v>0.0002621705871487289</v>
      </c>
    </row>
    <row r="574" spans="1:36" ht="15" customHeight="1">
      <c r="A574" s="2" t="s">
        <v>1746</v>
      </c>
      <c r="B574" s="2" t="s">
        <v>1747</v>
      </c>
      <c r="C574" s="2" t="s">
        <v>22</v>
      </c>
      <c r="D574" s="2" t="s">
        <v>1748</v>
      </c>
      <c r="E574" s="2">
        <f t="shared" si="192"/>
        <v>1915</v>
      </c>
      <c r="F574" s="3">
        <v>1915</v>
      </c>
      <c r="G574" s="3">
        <f t="shared" si="207"/>
        <v>0.001610305958132045</v>
      </c>
      <c r="H574" s="3">
        <f t="shared" si="213"/>
        <v>0.9194847020934009</v>
      </c>
      <c r="I574" s="3">
        <f t="shared" si="214"/>
        <v>0.8471068602214511</v>
      </c>
      <c r="J574" s="3">
        <f t="shared" si="193"/>
        <v>0.0009290875729321616</v>
      </c>
      <c r="K574" s="3">
        <f t="shared" si="208"/>
        <v>0.0006812183851998835</v>
      </c>
      <c r="L574" s="3">
        <v>1627</v>
      </c>
      <c r="M574" s="3">
        <f t="shared" si="209"/>
        <v>0.0015268293094921487</v>
      </c>
      <c r="N574" s="3">
        <f t="shared" si="210"/>
        <v>8.347664863989643E-05</v>
      </c>
      <c r="O574" s="3">
        <f t="shared" si="194"/>
        <v>0</v>
      </c>
      <c r="P574" s="3">
        <v>121</v>
      </c>
      <c r="Q574" s="3">
        <f t="shared" si="195"/>
        <v>0.00013924178818677273</v>
      </c>
      <c r="R574" s="3">
        <f t="shared" si="211"/>
        <v>0.0014710641699452723</v>
      </c>
      <c r="S574" s="3">
        <f t="shared" si="196"/>
        <v>0.0013875875213053758</v>
      </c>
      <c r="T574" s="3">
        <f t="shared" si="215"/>
        <v>0.9804474609662676</v>
      </c>
      <c r="U574" s="3">
        <v>21</v>
      </c>
      <c r="V574" s="3">
        <f t="shared" si="197"/>
        <v>0.002753376163629212</v>
      </c>
      <c r="W574" s="3">
        <f t="shared" si="212"/>
        <v>0.0011430702054971667</v>
      </c>
      <c r="X574" s="3">
        <f t="shared" si="198"/>
        <v>0.0003837591039949819</v>
      </c>
      <c r="Y574" s="3">
        <v>84</v>
      </c>
      <c r="Z574" s="3">
        <f t="shared" si="199"/>
        <v>0.002390370222816653</v>
      </c>
      <c r="AA574" s="3">
        <f t="shared" si="200"/>
        <v>0.0007800642646846078</v>
      </c>
      <c r="AB574" s="3">
        <v>0</v>
      </c>
      <c r="AC574" s="3">
        <f t="shared" si="201"/>
        <v>0</v>
      </c>
      <c r="AD574" s="3">
        <f t="shared" si="202"/>
        <v>0.001610305958132045</v>
      </c>
      <c r="AE574" s="3">
        <v>22</v>
      </c>
      <c r="AF574" s="3">
        <f t="shared" si="203"/>
        <v>0.0006870705808869457</v>
      </c>
      <c r="AG574" s="3">
        <f t="shared" si="204"/>
        <v>0.0009232353772450994</v>
      </c>
      <c r="AH574" s="3">
        <v>40</v>
      </c>
      <c r="AI574" s="3">
        <f t="shared" si="205"/>
        <v>0.0007801985605336558</v>
      </c>
      <c r="AJ574" s="3">
        <f t="shared" si="206"/>
        <v>0.0008301073975983893</v>
      </c>
    </row>
    <row r="575" spans="1:36" ht="15" customHeight="1">
      <c r="A575" s="2" t="s">
        <v>1749</v>
      </c>
      <c r="B575" s="2" t="s">
        <v>1750</v>
      </c>
      <c r="C575" s="2" t="s">
        <v>22</v>
      </c>
      <c r="D575" s="2" t="s">
        <v>1751</v>
      </c>
      <c r="E575" s="2">
        <f t="shared" si="192"/>
        <v>3084</v>
      </c>
      <c r="F575" s="3">
        <v>3084</v>
      </c>
      <c r="G575" s="3">
        <f t="shared" si="207"/>
        <v>0.001610305958132045</v>
      </c>
      <c r="H575" s="3">
        <f t="shared" si="213"/>
        <v>0.921095008051533</v>
      </c>
      <c r="I575" s="3">
        <f t="shared" si="214"/>
        <v>0.8497175788071961</v>
      </c>
      <c r="J575" s="3">
        <f t="shared" si="193"/>
        <v>0.0014962433811607238</v>
      </c>
      <c r="K575" s="3">
        <f t="shared" si="208"/>
        <v>0.00011406257697132126</v>
      </c>
      <c r="L575" s="3">
        <v>2782</v>
      </c>
      <c r="M575" s="3">
        <f t="shared" si="209"/>
        <v>0.002610718585745026</v>
      </c>
      <c r="N575" s="3">
        <f t="shared" si="210"/>
        <v>0.001000412627612981</v>
      </c>
      <c r="O575" s="3">
        <f t="shared" si="194"/>
        <v>0</v>
      </c>
      <c r="P575" s="3">
        <v>76</v>
      </c>
      <c r="Q575" s="3">
        <f t="shared" si="195"/>
        <v>8.745765208425394E-05</v>
      </c>
      <c r="R575" s="3">
        <f t="shared" si="211"/>
        <v>0.001522848306047791</v>
      </c>
      <c r="S575" s="3">
        <f t="shared" si="196"/>
        <v>0.0025232609336607722</v>
      </c>
      <c r="T575" s="3">
        <f t="shared" si="215"/>
        <v>0.9805349186183518</v>
      </c>
      <c r="U575" s="3">
        <v>31</v>
      </c>
      <c r="V575" s="3">
        <f t="shared" si="197"/>
        <v>0.004064507670119313</v>
      </c>
      <c r="W575" s="3">
        <f t="shared" si="212"/>
        <v>0.0024542017119872674</v>
      </c>
      <c r="X575" s="3">
        <f t="shared" si="198"/>
        <v>0.00015651687375775863</v>
      </c>
      <c r="Y575" s="3">
        <v>95</v>
      </c>
      <c r="Z575" s="3">
        <f t="shared" si="199"/>
        <v>0.0027033948948521668</v>
      </c>
      <c r="AA575" s="3">
        <f t="shared" si="200"/>
        <v>0.0010930889367201217</v>
      </c>
      <c r="AB575" s="3">
        <v>0</v>
      </c>
      <c r="AC575" s="3">
        <f t="shared" si="201"/>
        <v>0</v>
      </c>
      <c r="AD575" s="3">
        <f t="shared" si="202"/>
        <v>0.001610305958132045</v>
      </c>
      <c r="AE575" s="3">
        <v>27</v>
      </c>
      <c r="AF575" s="3">
        <f t="shared" si="203"/>
        <v>0.0008432229856339788</v>
      </c>
      <c r="AG575" s="3">
        <f t="shared" si="204"/>
        <v>0.0007670829724980663</v>
      </c>
      <c r="AH575" s="3">
        <v>73</v>
      </c>
      <c r="AI575" s="3">
        <f t="shared" si="205"/>
        <v>0.0014238623729739218</v>
      </c>
      <c r="AJ575" s="3">
        <f t="shared" si="206"/>
        <v>0.00018644358515812324</v>
      </c>
    </row>
    <row r="576" spans="1:36" ht="15" customHeight="1">
      <c r="A576" s="2" t="s">
        <v>1752</v>
      </c>
      <c r="B576" s="2" t="s">
        <v>1753</v>
      </c>
      <c r="C576" s="2" t="s">
        <v>22</v>
      </c>
      <c r="D576" s="2" t="s">
        <v>1754</v>
      </c>
      <c r="E576" s="2">
        <f t="shared" si="192"/>
        <v>2225</v>
      </c>
      <c r="F576" s="3">
        <v>2225</v>
      </c>
      <c r="G576" s="3">
        <f t="shared" si="207"/>
        <v>0.001610305958132045</v>
      </c>
      <c r="H576" s="3">
        <f t="shared" si="213"/>
        <v>0.922705314009665</v>
      </c>
      <c r="I576" s="3">
        <f t="shared" si="214"/>
        <v>0.8515465833088557</v>
      </c>
      <c r="J576" s="3">
        <f t="shared" si="193"/>
        <v>0.0010794881722057752</v>
      </c>
      <c r="K576" s="3">
        <f t="shared" si="208"/>
        <v>0.0005308177859262699</v>
      </c>
      <c r="L576" s="3">
        <v>1949</v>
      </c>
      <c r="M576" s="3">
        <f t="shared" si="209"/>
        <v>0.0018290045016596175</v>
      </c>
      <c r="N576" s="3">
        <f t="shared" si="210"/>
        <v>0.00021869854352757237</v>
      </c>
      <c r="O576" s="3">
        <f t="shared" si="194"/>
        <v>0</v>
      </c>
      <c r="P576" s="3">
        <v>164</v>
      </c>
      <c r="Q576" s="3">
        <f t="shared" si="195"/>
        <v>0.00018872440712917955</v>
      </c>
      <c r="R576" s="3">
        <f t="shared" si="211"/>
        <v>0.0014215815510028656</v>
      </c>
      <c r="S576" s="3">
        <f t="shared" si="196"/>
        <v>0.001640280094530438</v>
      </c>
      <c r="T576" s="3">
        <f t="shared" si="215"/>
        <v>0.980723643025481</v>
      </c>
      <c r="U576" s="3">
        <v>12</v>
      </c>
      <c r="V576" s="3">
        <f t="shared" si="197"/>
        <v>0.0015733578077881212</v>
      </c>
      <c r="W576" s="3">
        <f t="shared" si="212"/>
        <v>3.6948150343923914E-05</v>
      </c>
      <c r="X576" s="3">
        <f t="shared" si="198"/>
        <v>0.0017920563513156935</v>
      </c>
      <c r="Y576" s="3">
        <v>28</v>
      </c>
      <c r="Z576" s="3">
        <f t="shared" si="199"/>
        <v>0.0007967900742722176</v>
      </c>
      <c r="AA576" s="3">
        <f t="shared" si="200"/>
        <v>0.0008135158838598275</v>
      </c>
      <c r="AB576" s="3">
        <v>0</v>
      </c>
      <c r="AC576" s="3">
        <f t="shared" si="201"/>
        <v>0</v>
      </c>
      <c r="AD576" s="3">
        <f t="shared" si="202"/>
        <v>0.001610305958132045</v>
      </c>
      <c r="AE576" s="3">
        <v>34</v>
      </c>
      <c r="AF576" s="3">
        <f t="shared" si="203"/>
        <v>0.0010618363522798251</v>
      </c>
      <c r="AG576" s="3">
        <f t="shared" si="204"/>
        <v>0.00054846960585222</v>
      </c>
      <c r="AH576" s="3">
        <v>38</v>
      </c>
      <c r="AI576" s="3">
        <f t="shared" si="205"/>
        <v>0.0007411886325069731</v>
      </c>
      <c r="AJ576" s="3">
        <f t="shared" si="206"/>
        <v>0.000869117325625072</v>
      </c>
    </row>
    <row r="577" spans="1:36" ht="15" customHeight="1">
      <c r="A577" s="2" t="s">
        <v>1755</v>
      </c>
      <c r="B577" s="2" t="s">
        <v>1756</v>
      </c>
      <c r="C577" s="2" t="s">
        <v>22</v>
      </c>
      <c r="D577" s="2" t="s">
        <v>1757</v>
      </c>
      <c r="E577" s="2">
        <f t="shared" si="192"/>
        <v>2082</v>
      </c>
      <c r="F577" s="3">
        <v>2082</v>
      </c>
      <c r="G577" s="3">
        <f t="shared" si="207"/>
        <v>0.001610305958132045</v>
      </c>
      <c r="H577" s="3">
        <f t="shared" si="213"/>
        <v>0.9243156199677971</v>
      </c>
      <c r="I577" s="3">
        <f t="shared" si="214"/>
        <v>0.8530171066819191</v>
      </c>
      <c r="J577" s="3">
        <f t="shared" si="193"/>
        <v>0.0010101098312505275</v>
      </c>
      <c r="K577" s="3">
        <f t="shared" si="208"/>
        <v>0.0006001961268815176</v>
      </c>
      <c r="L577" s="3">
        <v>1567</v>
      </c>
      <c r="M577" s="3">
        <f t="shared" si="209"/>
        <v>0.0014705233730634276</v>
      </c>
      <c r="N577" s="3">
        <f t="shared" si="210"/>
        <v>0.00013978258506861744</v>
      </c>
      <c r="O577" s="3">
        <f t="shared" si="194"/>
        <v>0</v>
      </c>
      <c r="P577" s="3">
        <v>282</v>
      </c>
      <c r="Q577" s="3">
        <f t="shared" si="195"/>
        <v>0.00032451391957578435</v>
      </c>
      <c r="R577" s="3">
        <f t="shared" si="211"/>
        <v>0.0012857920385562606</v>
      </c>
      <c r="S577" s="3">
        <f t="shared" si="196"/>
        <v>0.0011460094534876432</v>
      </c>
      <c r="T577" s="3">
        <f t="shared" si="215"/>
        <v>0.9810481569450568</v>
      </c>
      <c r="U577" s="3">
        <v>9</v>
      </c>
      <c r="V577" s="3">
        <f t="shared" si="197"/>
        <v>0.0011800183558410909</v>
      </c>
      <c r="W577" s="3">
        <f t="shared" si="212"/>
        <v>0.0004302876022909542</v>
      </c>
      <c r="X577" s="3">
        <f t="shared" si="198"/>
        <v>0.0010402357707724734</v>
      </c>
      <c r="Y577" s="3">
        <v>141</v>
      </c>
      <c r="Z577" s="3">
        <f t="shared" si="199"/>
        <v>0.004012407159727953</v>
      </c>
      <c r="AA577" s="3">
        <f t="shared" si="200"/>
        <v>0.0024021012015959077</v>
      </c>
      <c r="AB577" s="3">
        <v>1</v>
      </c>
      <c r="AC577" s="3">
        <f t="shared" si="201"/>
        <v>0.001976284584980237</v>
      </c>
      <c r="AD577" s="3">
        <f t="shared" si="202"/>
        <v>0.00036597862684819194</v>
      </c>
      <c r="AE577" s="3">
        <v>16</v>
      </c>
      <c r="AF577" s="3">
        <f t="shared" si="203"/>
        <v>0.0004996876951905059</v>
      </c>
      <c r="AG577" s="3">
        <f t="shared" si="204"/>
        <v>0.001110618262941539</v>
      </c>
      <c r="AH577" s="3">
        <v>66</v>
      </c>
      <c r="AI577" s="3">
        <f t="shared" si="205"/>
        <v>0.001287327624880532</v>
      </c>
      <c r="AJ577" s="3">
        <f t="shared" si="206"/>
        <v>0.000322978333251513</v>
      </c>
    </row>
    <row r="578" spans="1:36" ht="15" customHeight="1">
      <c r="A578" s="2" t="s">
        <v>1758</v>
      </c>
      <c r="B578" s="2" t="s">
        <v>1759</v>
      </c>
      <c r="C578" s="2" t="s">
        <v>22</v>
      </c>
      <c r="D578" s="2" t="s">
        <v>1760</v>
      </c>
      <c r="E578" s="2">
        <f t="shared" si="192"/>
        <v>2925</v>
      </c>
      <c r="F578" s="3">
        <v>2925</v>
      </c>
      <c r="G578" s="3">
        <f t="shared" si="207"/>
        <v>0.001610305958132045</v>
      </c>
      <c r="H578" s="3">
        <f t="shared" si="213"/>
        <v>0.9259259259259291</v>
      </c>
      <c r="I578" s="3">
        <f t="shared" si="214"/>
        <v>0.8554973831816043</v>
      </c>
      <c r="J578" s="3">
        <f t="shared" si="193"/>
        <v>0.001419102428630064</v>
      </c>
      <c r="K578" s="3">
        <f t="shared" si="208"/>
        <v>0.00019120352950198114</v>
      </c>
      <c r="L578" s="3">
        <v>2643</v>
      </c>
      <c r="M578" s="3">
        <f t="shared" si="209"/>
        <v>0.002480276499685156</v>
      </c>
      <c r="N578" s="3">
        <f t="shared" si="210"/>
        <v>0.000869970541553111</v>
      </c>
      <c r="O578" s="3">
        <f t="shared" si="194"/>
        <v>0</v>
      </c>
      <c r="P578" s="3">
        <v>86</v>
      </c>
      <c r="Q578" s="3">
        <f t="shared" si="195"/>
        <v>9.896523788481367E-05</v>
      </c>
      <c r="R578" s="3">
        <f t="shared" si="211"/>
        <v>0.0015113407202472313</v>
      </c>
      <c r="S578" s="3">
        <f t="shared" si="196"/>
        <v>0.0023813112618003424</v>
      </c>
      <c r="T578" s="3">
        <f t="shared" si="215"/>
        <v>0.9811471221829415</v>
      </c>
      <c r="U578" s="3">
        <v>15</v>
      </c>
      <c r="V578" s="3">
        <f t="shared" si="197"/>
        <v>0.0019666972597351512</v>
      </c>
      <c r="W578" s="3">
        <f t="shared" si="212"/>
        <v>0.00035639130160310616</v>
      </c>
      <c r="X578" s="3">
        <f t="shared" si="198"/>
        <v>0.0021238851980820497</v>
      </c>
      <c r="Y578" s="3">
        <v>90</v>
      </c>
      <c r="Z578" s="3">
        <f t="shared" si="199"/>
        <v>0.0025611109530178423</v>
      </c>
      <c r="AA578" s="3">
        <f t="shared" si="200"/>
        <v>0.0009508049948857972</v>
      </c>
      <c r="AB578" s="3">
        <v>0</v>
      </c>
      <c r="AC578" s="3">
        <f t="shared" si="201"/>
        <v>0</v>
      </c>
      <c r="AD578" s="3">
        <f t="shared" si="202"/>
        <v>0.001610305958132045</v>
      </c>
      <c r="AE578" s="3">
        <v>25</v>
      </c>
      <c r="AF578" s="3">
        <f t="shared" si="203"/>
        <v>0.0007807620237351655</v>
      </c>
      <c r="AG578" s="3">
        <f t="shared" si="204"/>
        <v>0.0008295439343968796</v>
      </c>
      <c r="AH578" s="3">
        <v>66</v>
      </c>
      <c r="AI578" s="3">
        <f t="shared" si="205"/>
        <v>0.001287327624880532</v>
      </c>
      <c r="AJ578" s="3">
        <f t="shared" si="206"/>
        <v>0.000322978333251513</v>
      </c>
    </row>
    <row r="579" spans="1:36" ht="15" customHeight="1">
      <c r="A579" s="2" t="s">
        <v>1761</v>
      </c>
      <c r="B579" s="2" t="s">
        <v>1762</v>
      </c>
      <c r="C579" s="2" t="s">
        <v>22</v>
      </c>
      <c r="D579" s="2" t="s">
        <v>1763</v>
      </c>
      <c r="E579" s="2">
        <f t="shared" si="192"/>
        <v>6761</v>
      </c>
      <c r="F579" s="3">
        <v>6761</v>
      </c>
      <c r="G579" s="3">
        <f t="shared" si="207"/>
        <v>0.001610305958132045</v>
      </c>
      <c r="H579" s="3">
        <f t="shared" si="213"/>
        <v>0.9275362318840612</v>
      </c>
      <c r="I579" s="3">
        <f t="shared" si="214"/>
        <v>0.8585669951492434</v>
      </c>
      <c r="J579" s="3">
        <f t="shared" si="193"/>
        <v>0.003280188553835167</v>
      </c>
      <c r="K579" s="3">
        <f t="shared" si="208"/>
        <v>0.0016698825957031217</v>
      </c>
      <c r="L579" s="3">
        <v>3271</v>
      </c>
      <c r="M579" s="3">
        <f t="shared" si="209"/>
        <v>0.0030696119676391015</v>
      </c>
      <c r="N579" s="3">
        <f t="shared" si="210"/>
        <v>0.0014593060095070564</v>
      </c>
      <c r="O579" s="3">
        <f t="shared" si="194"/>
        <v>0</v>
      </c>
      <c r="P579" s="3">
        <v>3009</v>
      </c>
      <c r="Q579" s="3">
        <f t="shared" si="195"/>
        <v>0.0034626325673884225</v>
      </c>
      <c r="R579" s="3">
        <f t="shared" si="211"/>
        <v>0.0018523266092563774</v>
      </c>
      <c r="S579" s="3">
        <f t="shared" si="196"/>
        <v>0.00039302059974932095</v>
      </c>
      <c r="T579" s="3">
        <f t="shared" si="215"/>
        <v>0.98460975475033</v>
      </c>
      <c r="U579" s="3">
        <v>31</v>
      </c>
      <c r="V579" s="3">
        <f t="shared" si="197"/>
        <v>0.004064507670119313</v>
      </c>
      <c r="W579" s="3">
        <f t="shared" si="212"/>
        <v>0.0024542017119872674</v>
      </c>
      <c r="X579" s="3">
        <f t="shared" si="198"/>
        <v>0.0006154102556518342</v>
      </c>
      <c r="Y579" s="3">
        <v>59</v>
      </c>
      <c r="Z579" s="3">
        <f t="shared" si="199"/>
        <v>0.00167895051364503</v>
      </c>
      <c r="AA579" s="3">
        <f t="shared" si="200"/>
        <v>6.864455551298487E-05</v>
      </c>
      <c r="AB579" s="3">
        <v>1</v>
      </c>
      <c r="AC579" s="3">
        <f t="shared" si="201"/>
        <v>0.001976284584980237</v>
      </c>
      <c r="AD579" s="3">
        <f t="shared" si="202"/>
        <v>0.00036597862684819194</v>
      </c>
      <c r="AE579" s="3">
        <v>70</v>
      </c>
      <c r="AF579" s="3">
        <f t="shared" si="203"/>
        <v>0.0021861336664584633</v>
      </c>
      <c r="AG579" s="3">
        <f t="shared" si="204"/>
        <v>0.0005758277083264182</v>
      </c>
      <c r="AH579" s="3">
        <v>320</v>
      </c>
      <c r="AI579" s="3">
        <f t="shared" si="205"/>
        <v>0.006241588484269246</v>
      </c>
      <c r="AJ579" s="3">
        <f t="shared" si="206"/>
        <v>0.004631282526137201</v>
      </c>
    </row>
    <row r="580" spans="1:36" ht="15" customHeight="1">
      <c r="A580" s="2" t="s">
        <v>1764</v>
      </c>
      <c r="B580" s="2" t="s">
        <v>1765</v>
      </c>
      <c r="C580" s="2" t="s">
        <v>22</v>
      </c>
      <c r="D580" s="2" t="s">
        <v>1766</v>
      </c>
      <c r="E580" s="2">
        <f aca="true" t="shared" si="216" ref="E580:E624">L580+P580+U580+Y580+AB580+AE580+AH580</f>
        <v>2443</v>
      </c>
      <c r="F580" s="3">
        <v>2443</v>
      </c>
      <c r="G580" s="3">
        <f t="shared" si="207"/>
        <v>0.001610305958132045</v>
      </c>
      <c r="H580" s="3">
        <f t="shared" si="213"/>
        <v>0.9291465378421933</v>
      </c>
      <c r="I580" s="3">
        <f t="shared" si="214"/>
        <v>0.8606343614484513</v>
      </c>
      <c r="J580" s="3">
        <f aca="true" t="shared" si="217" ref="J580:J623">F580/$F$626</f>
        <v>0.001185253754920768</v>
      </c>
      <c r="K580" s="3">
        <f t="shared" si="208"/>
        <v>0.000425052203211277</v>
      </c>
      <c r="L580" s="3">
        <v>2203</v>
      </c>
      <c r="M580" s="3">
        <f t="shared" si="209"/>
        <v>0.002067366299207869</v>
      </c>
      <c r="N580" s="3">
        <f t="shared" si="210"/>
        <v>0.00045706034107582407</v>
      </c>
      <c r="O580" s="3">
        <f aca="true" t="shared" si="218" ref="O580:O623">ABS($M580-M580)</f>
        <v>0</v>
      </c>
      <c r="P580" s="3">
        <v>129</v>
      </c>
      <c r="Q580" s="3">
        <f aca="true" t="shared" si="219" ref="Q580:Q623">P580/$P$626</f>
        <v>0.0001484478568272205</v>
      </c>
      <c r="R580" s="3">
        <f t="shared" si="211"/>
        <v>0.0014618581013048247</v>
      </c>
      <c r="S580" s="3">
        <f aca="true" t="shared" si="220" ref="S580:S623">ABS($M580-Q580)</f>
        <v>0.0019189184423806485</v>
      </c>
      <c r="T580" s="3">
        <f t="shared" si="215"/>
        <v>0.9847582026071572</v>
      </c>
      <c r="U580" s="3">
        <v>24</v>
      </c>
      <c r="V580" s="3">
        <f aca="true" t="shared" si="221" ref="V580:V623">U580/$U$626</f>
        <v>0.0031467156155762423</v>
      </c>
      <c r="W580" s="3">
        <f t="shared" si="212"/>
        <v>0.0015364096574441973</v>
      </c>
      <c r="X580" s="3">
        <f aca="true" t="shared" si="222" ref="X580:X624">ABS(M580-W580)</f>
        <v>0.0005309566417636719</v>
      </c>
      <c r="Y580" s="3">
        <v>8</v>
      </c>
      <c r="Z580" s="3">
        <f aca="true" t="shared" si="223" ref="Z580:Z623">Y580/$Y$626</f>
        <v>0.00022765430693491933</v>
      </c>
      <c r="AA580" s="3">
        <f aca="true" t="shared" si="224" ref="AA580:AA623">ABS($G$624-Z580)</f>
        <v>0.0013826516511971257</v>
      </c>
      <c r="AB580" s="3">
        <v>0</v>
      </c>
      <c r="AC580" s="3">
        <f aca="true" t="shared" si="225" ref="AC580:AC623">AB580/$AB$626</f>
        <v>0</v>
      </c>
      <c r="AD580" s="3">
        <f aca="true" t="shared" si="226" ref="AD580:AD623">ABS($G$4-AC580)</f>
        <v>0.001610305958132045</v>
      </c>
      <c r="AE580" s="3">
        <v>18</v>
      </c>
      <c r="AF580" s="3">
        <f aca="true" t="shared" si="227" ref="AF580:AF623">AE580/$AE$626</f>
        <v>0.0005621486570893192</v>
      </c>
      <c r="AG580" s="3">
        <f aca="true" t="shared" si="228" ref="AG580:AG623">ABS($G$624-AF580)</f>
        <v>0.001048157301042726</v>
      </c>
      <c r="AH580" s="3">
        <v>61</v>
      </c>
      <c r="AI580" s="3">
        <f aca="true" t="shared" si="229" ref="AI580:AI623">AH580/$AH$626</f>
        <v>0.0011898028048138252</v>
      </c>
      <c r="AJ580" s="3">
        <f aca="true" t="shared" si="230" ref="AJ580:AJ623">ABS($G$624-AI580)</f>
        <v>0.0004205031533182199</v>
      </c>
    </row>
    <row r="581" spans="1:36" ht="15" customHeight="1">
      <c r="A581" s="2" t="s">
        <v>1767</v>
      </c>
      <c r="B581" s="2" t="s">
        <v>1768</v>
      </c>
      <c r="C581" s="2" t="s">
        <v>22</v>
      </c>
      <c r="D581" s="2" t="s">
        <v>1769</v>
      </c>
      <c r="E581" s="2">
        <f t="shared" si="216"/>
        <v>2364</v>
      </c>
      <c r="F581" s="3">
        <v>2364</v>
      </c>
      <c r="G581" s="3">
        <f aca="true" t="shared" si="231" ref="G581:G624">1/$F$627</f>
        <v>0.001610305958132045</v>
      </c>
      <c r="H581" s="3">
        <f t="shared" si="213"/>
        <v>0.9307568438003253</v>
      </c>
      <c r="I581" s="3">
        <f t="shared" si="214"/>
        <v>0.8610669787266786</v>
      </c>
      <c r="J581" s="3">
        <f t="shared" si="217"/>
        <v>0.0011469258602671696</v>
      </c>
      <c r="K581" s="3">
        <f aca="true" t="shared" si="232" ref="K581:K623">ABS(G581-J581)</f>
        <v>0.0004633800978648755</v>
      </c>
      <c r="L581" s="3">
        <v>461</v>
      </c>
      <c r="M581" s="3">
        <f aca="true" t="shared" si="233" ref="M581:M624">L581/$L$626</f>
        <v>0.00043261727822733895</v>
      </c>
      <c r="N581" s="3">
        <f aca="true" t="shared" si="234" ref="N581:N623">ABS($G$4-M581)</f>
        <v>0.0011776886799047062</v>
      </c>
      <c r="O581" s="3">
        <f t="shared" si="218"/>
        <v>0</v>
      </c>
      <c r="P581" s="3">
        <v>1749</v>
      </c>
      <c r="Q581" s="3">
        <f t="shared" si="219"/>
        <v>0.0020126767565178966</v>
      </c>
      <c r="R581" s="3">
        <f aca="true" t="shared" si="235" ref="R581:R623">ABS($G$4-Q581)</f>
        <v>0.00040237079838585156</v>
      </c>
      <c r="S581" s="3">
        <f t="shared" si="220"/>
        <v>0.0015800594782905577</v>
      </c>
      <c r="T581" s="3">
        <f t="shared" si="215"/>
        <v>0.9867708793636751</v>
      </c>
      <c r="U581" s="3">
        <v>12</v>
      </c>
      <c r="V581" s="3">
        <f t="shared" si="221"/>
        <v>0.0015733578077881212</v>
      </c>
      <c r="W581" s="3">
        <f aca="true" t="shared" si="236" ref="W581:W623">ABS($G$4-V581)</f>
        <v>3.6948150343923914E-05</v>
      </c>
      <c r="X581" s="3">
        <f t="shared" si="222"/>
        <v>0.00039566912788341503</v>
      </c>
      <c r="Y581" s="3">
        <v>9</v>
      </c>
      <c r="Z581" s="3">
        <f t="shared" si="223"/>
        <v>0.00025611109530178426</v>
      </c>
      <c r="AA581" s="3">
        <f t="shared" si="224"/>
        <v>0.0013541948628302608</v>
      </c>
      <c r="AB581" s="3">
        <v>5</v>
      </c>
      <c r="AC581" s="3">
        <f t="shared" si="225"/>
        <v>0.009881422924901186</v>
      </c>
      <c r="AD581" s="3">
        <f t="shared" si="226"/>
        <v>0.00827111696676914</v>
      </c>
      <c r="AE581" s="3">
        <v>39</v>
      </c>
      <c r="AF581" s="3">
        <f t="shared" si="227"/>
        <v>0.0012179887570268582</v>
      </c>
      <c r="AG581" s="3">
        <f t="shared" si="228"/>
        <v>0.00039231720110518686</v>
      </c>
      <c r="AH581" s="3">
        <v>89</v>
      </c>
      <c r="AI581" s="3">
        <f t="shared" si="229"/>
        <v>0.0017359417971873842</v>
      </c>
      <c r="AJ581" s="3">
        <f t="shared" si="230"/>
        <v>0.00012563583905533912</v>
      </c>
    </row>
    <row r="582" spans="1:36" ht="15" customHeight="1">
      <c r="A582" s="2" t="s">
        <v>1770</v>
      </c>
      <c r="B582" s="2" t="s">
        <v>1771</v>
      </c>
      <c r="C582" s="2" t="s">
        <v>22</v>
      </c>
      <c r="D582" s="2" t="s">
        <v>1772</v>
      </c>
      <c r="E582" s="2">
        <f t="shared" si="216"/>
        <v>2078</v>
      </c>
      <c r="F582" s="3">
        <v>2078</v>
      </c>
      <c r="G582" s="3">
        <f t="shared" si="231"/>
        <v>0.001610305958132045</v>
      </c>
      <c r="H582" s="3">
        <f aca="true" t="shared" si="237" ref="H582:H624">H581+G582</f>
        <v>0.9323671497584574</v>
      </c>
      <c r="I582" s="3">
        <f aca="true" t="shared" si="238" ref="I582:I624">I581+M582</f>
        <v>0.8622550339853245</v>
      </c>
      <c r="J582" s="3">
        <f t="shared" si="217"/>
        <v>0.0010081691783566744</v>
      </c>
      <c r="K582" s="3">
        <f t="shared" si="232"/>
        <v>0.0006021367797753707</v>
      </c>
      <c r="L582" s="3">
        <v>1266</v>
      </c>
      <c r="M582" s="3">
        <f t="shared" si="233"/>
        <v>0.0011880552586460112</v>
      </c>
      <c r="N582" s="3">
        <f t="shared" si="234"/>
        <v>0.00042225069948603386</v>
      </c>
      <c r="O582" s="3">
        <f t="shared" si="218"/>
        <v>0</v>
      </c>
      <c r="P582" s="3">
        <v>734</v>
      </c>
      <c r="Q582" s="3">
        <f t="shared" si="219"/>
        <v>0.0008446567977610841</v>
      </c>
      <c r="R582" s="3">
        <f t="shared" si="235"/>
        <v>0.000765649160370961</v>
      </c>
      <c r="S582" s="3">
        <f t="shared" si="220"/>
        <v>0.0003433984608849271</v>
      </c>
      <c r="T582" s="3">
        <f aca="true" t="shared" si="239" ref="T582:T624">T581+Q582</f>
        <v>0.9876155361614363</v>
      </c>
      <c r="U582" s="3">
        <v>9</v>
      </c>
      <c r="V582" s="3">
        <f t="shared" si="221"/>
        <v>0.0011800183558410909</v>
      </c>
      <c r="W582" s="3">
        <f t="shared" si="236"/>
        <v>0.0004302876022909542</v>
      </c>
      <c r="X582" s="3">
        <f t="shared" si="222"/>
        <v>0.000757767656355057</v>
      </c>
      <c r="Y582" s="3">
        <v>2</v>
      </c>
      <c r="Z582" s="3">
        <f t="shared" si="223"/>
        <v>5.6913576733729833E-05</v>
      </c>
      <c r="AA582" s="3">
        <f t="shared" si="224"/>
        <v>0.0015533923813983153</v>
      </c>
      <c r="AB582" s="3">
        <v>1</v>
      </c>
      <c r="AC582" s="3">
        <f t="shared" si="225"/>
        <v>0.001976284584980237</v>
      </c>
      <c r="AD582" s="3">
        <f t="shared" si="226"/>
        <v>0.00036597862684819194</v>
      </c>
      <c r="AE582" s="3">
        <v>8</v>
      </c>
      <c r="AF582" s="3">
        <f t="shared" si="227"/>
        <v>0.00024984384759525296</v>
      </c>
      <c r="AG582" s="3">
        <f t="shared" si="228"/>
        <v>0.0013604621105367922</v>
      </c>
      <c r="AH582" s="3">
        <v>58</v>
      </c>
      <c r="AI582" s="3">
        <f t="shared" si="229"/>
        <v>0.001131287912773801</v>
      </c>
      <c r="AJ582" s="3">
        <f t="shared" si="230"/>
        <v>0.0004790180453582442</v>
      </c>
    </row>
    <row r="583" spans="1:36" ht="15" customHeight="1">
      <c r="A583" s="2" t="s">
        <v>1773</v>
      </c>
      <c r="B583" s="2" t="s">
        <v>1774</v>
      </c>
      <c r="C583" s="2" t="s">
        <v>22</v>
      </c>
      <c r="D583" s="2" t="s">
        <v>1775</v>
      </c>
      <c r="E583" s="2">
        <f t="shared" si="216"/>
        <v>3999</v>
      </c>
      <c r="F583" s="3">
        <v>3999</v>
      </c>
      <c r="G583" s="3">
        <f t="shared" si="231"/>
        <v>0.001610305958132045</v>
      </c>
      <c r="H583" s="3">
        <f t="shared" si="237"/>
        <v>0.9339774557165894</v>
      </c>
      <c r="I583" s="3">
        <f t="shared" si="238"/>
        <v>0.8643571222786635</v>
      </c>
      <c r="J583" s="3">
        <f t="shared" si="217"/>
        <v>0.0019401677306296156</v>
      </c>
      <c r="K583" s="3">
        <f t="shared" si="232"/>
        <v>0.00032986177249757056</v>
      </c>
      <c r="L583" s="3">
        <v>2240</v>
      </c>
      <c r="M583" s="3">
        <f t="shared" si="233"/>
        <v>0.0021020882933389137</v>
      </c>
      <c r="N583" s="3">
        <f t="shared" si="234"/>
        <v>0.0004917823352068686</v>
      </c>
      <c r="O583" s="3">
        <f t="shared" si="218"/>
        <v>0</v>
      </c>
      <c r="P583" s="3">
        <v>1598</v>
      </c>
      <c r="Q583" s="3">
        <f t="shared" si="219"/>
        <v>0.0018389122109294448</v>
      </c>
      <c r="R583" s="3">
        <f t="shared" si="235"/>
        <v>0.00022860625279739967</v>
      </c>
      <c r="S583" s="3">
        <f t="shared" si="220"/>
        <v>0.00026317608240946895</v>
      </c>
      <c r="T583" s="3">
        <f t="shared" si="239"/>
        <v>0.9894544483723657</v>
      </c>
      <c r="U583" s="3">
        <v>16</v>
      </c>
      <c r="V583" s="3">
        <f t="shared" si="221"/>
        <v>0.0020978104103841614</v>
      </c>
      <c r="W583" s="3">
        <f t="shared" si="236"/>
        <v>0.00048750445225211633</v>
      </c>
      <c r="X583" s="3">
        <f t="shared" si="222"/>
        <v>0.0016145838410867974</v>
      </c>
      <c r="Y583" s="3">
        <v>12</v>
      </c>
      <c r="Z583" s="3">
        <f t="shared" si="223"/>
        <v>0.000341481460402379</v>
      </c>
      <c r="AA583" s="3">
        <f t="shared" si="224"/>
        <v>0.001268824497729666</v>
      </c>
      <c r="AB583" s="3">
        <v>2</v>
      </c>
      <c r="AC583" s="3">
        <f t="shared" si="225"/>
        <v>0.003952569169960474</v>
      </c>
      <c r="AD583" s="3">
        <f t="shared" si="226"/>
        <v>0.0023422632118284287</v>
      </c>
      <c r="AE583" s="3">
        <v>21</v>
      </c>
      <c r="AF583" s="3">
        <f t="shared" si="227"/>
        <v>0.000655840099937539</v>
      </c>
      <c r="AG583" s="3">
        <f t="shared" si="228"/>
        <v>0.0009544658581945061</v>
      </c>
      <c r="AH583" s="3">
        <v>110</v>
      </c>
      <c r="AI583" s="3">
        <f t="shared" si="229"/>
        <v>0.0021455460414675537</v>
      </c>
      <c r="AJ583" s="3">
        <f t="shared" si="230"/>
        <v>0.0005352400833355086</v>
      </c>
    </row>
    <row r="584" spans="1:36" ht="15" customHeight="1">
      <c r="A584" s="2" t="s">
        <v>1776</v>
      </c>
      <c r="B584" s="2" t="s">
        <v>1777</v>
      </c>
      <c r="C584" s="2" t="s">
        <v>22</v>
      </c>
      <c r="D584" s="2" t="s">
        <v>1778</v>
      </c>
      <c r="E584" s="2">
        <f t="shared" si="216"/>
        <v>3372</v>
      </c>
      <c r="F584" s="3">
        <v>3372</v>
      </c>
      <c r="G584" s="3">
        <f t="shared" si="231"/>
        <v>0.001610305958132045</v>
      </c>
      <c r="H584" s="3">
        <f t="shared" si="237"/>
        <v>0.9355877616747215</v>
      </c>
      <c r="I584" s="3">
        <f t="shared" si="238"/>
        <v>0.8665305314248121</v>
      </c>
      <c r="J584" s="3">
        <f t="shared" si="217"/>
        <v>0.0016359703895181456</v>
      </c>
      <c r="K584" s="3">
        <f t="shared" si="232"/>
        <v>2.5664431386100564E-05</v>
      </c>
      <c r="L584" s="3">
        <v>2316</v>
      </c>
      <c r="M584" s="3">
        <f t="shared" si="233"/>
        <v>0.002173409146148627</v>
      </c>
      <c r="N584" s="3">
        <f t="shared" si="234"/>
        <v>0.0005631031880165818</v>
      </c>
      <c r="O584" s="3">
        <f t="shared" si="218"/>
        <v>0</v>
      </c>
      <c r="P584" s="3">
        <v>940</v>
      </c>
      <c r="Q584" s="3">
        <f t="shared" si="219"/>
        <v>0.0010817130652526145</v>
      </c>
      <c r="R584" s="3">
        <f t="shared" si="235"/>
        <v>0.0005285928928794306</v>
      </c>
      <c r="S584" s="3">
        <f t="shared" si="220"/>
        <v>0.0010916960808960124</v>
      </c>
      <c r="T584" s="3">
        <f t="shared" si="239"/>
        <v>0.9905361614376184</v>
      </c>
      <c r="U584" s="3">
        <v>27</v>
      </c>
      <c r="V584" s="3">
        <f t="shared" si="221"/>
        <v>0.0035400550675232724</v>
      </c>
      <c r="W584" s="3">
        <f t="shared" si="236"/>
        <v>0.0019297491093912273</v>
      </c>
      <c r="X584" s="3">
        <f t="shared" si="222"/>
        <v>0.00024366003675739957</v>
      </c>
      <c r="Y584" s="3">
        <v>16</v>
      </c>
      <c r="Z584" s="3">
        <f t="shared" si="223"/>
        <v>0.00045530861386983867</v>
      </c>
      <c r="AA584" s="3">
        <f t="shared" si="224"/>
        <v>0.0011549973442622065</v>
      </c>
      <c r="AB584" s="3">
        <v>3</v>
      </c>
      <c r="AC584" s="3">
        <f t="shared" si="225"/>
        <v>0.005928853754940711</v>
      </c>
      <c r="AD584" s="3">
        <f t="shared" si="226"/>
        <v>0.004318547796808666</v>
      </c>
      <c r="AE584" s="3">
        <v>26</v>
      </c>
      <c r="AF584" s="3">
        <f t="shared" si="227"/>
        <v>0.0008119925046845721</v>
      </c>
      <c r="AG584" s="3">
        <f t="shared" si="228"/>
        <v>0.000798313453447473</v>
      </c>
      <c r="AH584" s="3">
        <v>44</v>
      </c>
      <c r="AI584" s="3">
        <f t="shared" si="229"/>
        <v>0.0008582184165870214</v>
      </c>
      <c r="AJ584" s="3">
        <f t="shared" si="230"/>
        <v>0.0007520875415450237</v>
      </c>
    </row>
    <row r="585" spans="1:36" ht="15" customHeight="1">
      <c r="A585" s="2" t="s">
        <v>1779</v>
      </c>
      <c r="B585" s="2" t="s">
        <v>1780</v>
      </c>
      <c r="C585" s="2" t="s">
        <v>22</v>
      </c>
      <c r="D585" s="2" t="s">
        <v>1781</v>
      </c>
      <c r="E585" s="2">
        <f t="shared" si="216"/>
        <v>18</v>
      </c>
      <c r="F585" s="3">
        <v>18</v>
      </c>
      <c r="G585" s="3">
        <f t="shared" si="231"/>
        <v>0.001610305958132045</v>
      </c>
      <c r="H585" s="3">
        <f t="shared" si="237"/>
        <v>0.9371980676328535</v>
      </c>
      <c r="I585" s="3">
        <f t="shared" si="238"/>
        <v>0.8665436694766454</v>
      </c>
      <c r="J585" s="3">
        <f t="shared" si="217"/>
        <v>8.732938022338855E-06</v>
      </c>
      <c r="K585" s="3">
        <f t="shared" si="232"/>
        <v>0.0016015730201097062</v>
      </c>
      <c r="L585" s="3">
        <v>14</v>
      </c>
      <c r="M585" s="3">
        <f t="shared" si="233"/>
        <v>1.3138051833368212E-05</v>
      </c>
      <c r="N585" s="3">
        <f t="shared" si="234"/>
        <v>0.001597167906298677</v>
      </c>
      <c r="O585" s="3">
        <f t="shared" si="218"/>
        <v>0</v>
      </c>
      <c r="P585" s="3">
        <v>3</v>
      </c>
      <c r="Q585" s="3">
        <f t="shared" si="219"/>
        <v>3.452275740167919E-06</v>
      </c>
      <c r="R585" s="3">
        <f t="shared" si="235"/>
        <v>0.0016068536823918773</v>
      </c>
      <c r="S585" s="3">
        <f t="shared" si="220"/>
        <v>9.685776093200293E-06</v>
      </c>
      <c r="T585" s="3">
        <f t="shared" si="239"/>
        <v>0.9905396137133585</v>
      </c>
      <c r="U585" s="3">
        <v>1</v>
      </c>
      <c r="V585" s="3">
        <f t="shared" si="221"/>
        <v>0.0001311131506490101</v>
      </c>
      <c r="W585" s="3">
        <f t="shared" si="236"/>
        <v>0.001479192807483035</v>
      </c>
      <c r="X585" s="3">
        <f t="shared" si="222"/>
        <v>0.0014660547556496668</v>
      </c>
      <c r="Y585" s="3">
        <v>0</v>
      </c>
      <c r="Z585" s="3">
        <f t="shared" si="223"/>
        <v>0</v>
      </c>
      <c r="AA585" s="3">
        <f t="shared" si="224"/>
        <v>0.001610305958132045</v>
      </c>
      <c r="AB585" s="3">
        <v>0</v>
      </c>
      <c r="AC585" s="3">
        <f t="shared" si="225"/>
        <v>0</v>
      </c>
      <c r="AD585" s="3">
        <f t="shared" si="226"/>
        <v>0.001610305958132045</v>
      </c>
      <c r="AE585" s="3">
        <v>0</v>
      </c>
      <c r="AF585" s="3">
        <f t="shared" si="227"/>
        <v>0</v>
      </c>
      <c r="AG585" s="3">
        <f t="shared" si="228"/>
        <v>0.001610305958132045</v>
      </c>
      <c r="AH585" s="3">
        <v>0</v>
      </c>
      <c r="AI585" s="3">
        <f t="shared" si="229"/>
        <v>0</v>
      </c>
      <c r="AJ585" s="3">
        <f t="shared" si="230"/>
        <v>0.001610305958132045</v>
      </c>
    </row>
    <row r="586" spans="1:36" ht="15" customHeight="1">
      <c r="A586" s="2" t="s">
        <v>1782</v>
      </c>
      <c r="B586" s="2" t="s">
        <v>1783</v>
      </c>
      <c r="C586" s="2" t="s">
        <v>22</v>
      </c>
      <c r="D586" s="2" t="s">
        <v>1784</v>
      </c>
      <c r="E586" s="2">
        <f t="shared" si="216"/>
        <v>6609</v>
      </c>
      <c r="F586" s="3">
        <v>6609</v>
      </c>
      <c r="G586" s="3">
        <f t="shared" si="231"/>
        <v>0.001610305958132045</v>
      </c>
      <c r="H586" s="3">
        <f t="shared" si="237"/>
        <v>0.9388083735909856</v>
      </c>
      <c r="I586" s="3">
        <f t="shared" si="238"/>
        <v>0.8707957061092877</v>
      </c>
      <c r="J586" s="3">
        <f t="shared" si="217"/>
        <v>0.00320644374386875</v>
      </c>
      <c r="K586" s="3">
        <f t="shared" si="232"/>
        <v>0.0015961377857367047</v>
      </c>
      <c r="L586" s="3">
        <v>4531</v>
      </c>
      <c r="M586" s="3">
        <f t="shared" si="233"/>
        <v>0.0042520366326422405</v>
      </c>
      <c r="N586" s="3">
        <f t="shared" si="234"/>
        <v>0.002641730674510195</v>
      </c>
      <c r="O586" s="3">
        <f t="shared" si="218"/>
        <v>0</v>
      </c>
      <c r="P586" s="3">
        <v>1699</v>
      </c>
      <c r="Q586" s="3">
        <f t="shared" si="219"/>
        <v>0.001955138827515098</v>
      </c>
      <c r="R586" s="3">
        <f t="shared" si="235"/>
        <v>0.00034483286938305296</v>
      </c>
      <c r="S586" s="3">
        <f t="shared" si="220"/>
        <v>0.0022968978051271425</v>
      </c>
      <c r="T586" s="3">
        <f t="shared" si="239"/>
        <v>0.9924947525408736</v>
      </c>
      <c r="U586" s="3">
        <v>27</v>
      </c>
      <c r="V586" s="3">
        <f t="shared" si="221"/>
        <v>0.0035400550675232724</v>
      </c>
      <c r="W586" s="3">
        <f t="shared" si="236"/>
        <v>0.0019297491093912273</v>
      </c>
      <c r="X586" s="3">
        <f t="shared" si="222"/>
        <v>0.002322287523251013</v>
      </c>
      <c r="Y586" s="3">
        <v>78</v>
      </c>
      <c r="Z586" s="3">
        <f t="shared" si="223"/>
        <v>0.0022196294926154635</v>
      </c>
      <c r="AA586" s="3">
        <f t="shared" si="224"/>
        <v>0.0006093235344834184</v>
      </c>
      <c r="AB586" s="3">
        <v>9</v>
      </c>
      <c r="AC586" s="3">
        <f t="shared" si="225"/>
        <v>0.017786561264822136</v>
      </c>
      <c r="AD586" s="3">
        <f t="shared" si="226"/>
        <v>0.01617625530669009</v>
      </c>
      <c r="AE586" s="3">
        <v>59</v>
      </c>
      <c r="AF586" s="3">
        <f t="shared" si="227"/>
        <v>0.0018425983760149906</v>
      </c>
      <c r="AG586" s="3">
        <f t="shared" si="228"/>
        <v>0.00023229241788294552</v>
      </c>
      <c r="AH586" s="3">
        <v>206</v>
      </c>
      <c r="AI586" s="3">
        <f t="shared" si="229"/>
        <v>0.0040180225867483274</v>
      </c>
      <c r="AJ586" s="3">
        <f t="shared" si="230"/>
        <v>0.002407716628616282</v>
      </c>
    </row>
    <row r="587" spans="1:36" ht="15" customHeight="1">
      <c r="A587" s="2" t="s">
        <v>1785</v>
      </c>
      <c r="B587" s="2" t="s">
        <v>1786</v>
      </c>
      <c r="C587" s="2" t="s">
        <v>22</v>
      </c>
      <c r="D587" s="2" t="s">
        <v>1787</v>
      </c>
      <c r="E587" s="2">
        <f t="shared" si="216"/>
        <v>2096</v>
      </c>
      <c r="F587" s="3">
        <v>2096</v>
      </c>
      <c r="G587" s="3">
        <f t="shared" si="231"/>
        <v>0.001610305958132045</v>
      </c>
      <c r="H587" s="3">
        <f t="shared" si="237"/>
        <v>0.9404186795491176</v>
      </c>
      <c r="I587" s="3">
        <f t="shared" si="238"/>
        <v>0.872661309469626</v>
      </c>
      <c r="J587" s="3">
        <f t="shared" si="217"/>
        <v>0.0010169021163790135</v>
      </c>
      <c r="K587" s="3">
        <f t="shared" si="232"/>
        <v>0.0005934038417530316</v>
      </c>
      <c r="L587" s="3">
        <v>1988</v>
      </c>
      <c r="M587" s="3">
        <f t="shared" si="233"/>
        <v>0.001865603360338286</v>
      </c>
      <c r="N587" s="3">
        <f t="shared" si="234"/>
        <v>0.000255297402206241</v>
      </c>
      <c r="O587" s="3">
        <f t="shared" si="218"/>
        <v>0</v>
      </c>
      <c r="P587" s="3">
        <v>39</v>
      </c>
      <c r="Q587" s="3">
        <f t="shared" si="219"/>
        <v>4.487958462218294E-05</v>
      </c>
      <c r="R587" s="3">
        <f t="shared" si="235"/>
        <v>0.0015654263735098621</v>
      </c>
      <c r="S587" s="3">
        <f t="shared" si="220"/>
        <v>0.0018207237757161031</v>
      </c>
      <c r="T587" s="3">
        <f t="shared" si="239"/>
        <v>0.9925396321254958</v>
      </c>
      <c r="U587" s="3">
        <v>8</v>
      </c>
      <c r="V587" s="3">
        <f t="shared" si="221"/>
        <v>0.0010489052051920807</v>
      </c>
      <c r="W587" s="3">
        <f t="shared" si="236"/>
        <v>0.0005614007529399644</v>
      </c>
      <c r="X587" s="3">
        <f t="shared" si="222"/>
        <v>0.0013042026073983217</v>
      </c>
      <c r="Y587" s="3">
        <v>10</v>
      </c>
      <c r="Z587" s="3">
        <f t="shared" si="223"/>
        <v>0.00028456788366864916</v>
      </c>
      <c r="AA587" s="3">
        <f t="shared" si="224"/>
        <v>0.0013257380744633959</v>
      </c>
      <c r="AB587" s="3">
        <v>0</v>
      </c>
      <c r="AC587" s="3">
        <f t="shared" si="225"/>
        <v>0</v>
      </c>
      <c r="AD587" s="3">
        <f t="shared" si="226"/>
        <v>0.001610305958132045</v>
      </c>
      <c r="AE587" s="3">
        <v>14</v>
      </c>
      <c r="AF587" s="3">
        <f t="shared" si="227"/>
        <v>0.0004372267332916927</v>
      </c>
      <c r="AG587" s="3">
        <f t="shared" si="228"/>
        <v>0.0011730792248403523</v>
      </c>
      <c r="AH587" s="3">
        <v>37</v>
      </c>
      <c r="AI587" s="3">
        <f t="shared" si="229"/>
        <v>0.0007216836684936316</v>
      </c>
      <c r="AJ587" s="3">
        <f t="shared" si="230"/>
        <v>0.0008886222896384134</v>
      </c>
    </row>
    <row r="588" spans="1:36" ht="15" customHeight="1">
      <c r="A588" s="2" t="s">
        <v>1788</v>
      </c>
      <c r="B588" s="2" t="s">
        <v>1789</v>
      </c>
      <c r="C588" s="2" t="s">
        <v>22</v>
      </c>
      <c r="D588" s="2" t="s">
        <v>1790</v>
      </c>
      <c r="E588" s="2">
        <f t="shared" si="216"/>
        <v>4002</v>
      </c>
      <c r="F588" s="3">
        <v>4002</v>
      </c>
      <c r="G588" s="3">
        <f t="shared" si="231"/>
        <v>0.001610305958132045</v>
      </c>
      <c r="H588" s="3">
        <f t="shared" si="237"/>
        <v>0.9420289855072497</v>
      </c>
      <c r="I588" s="3">
        <f t="shared" si="238"/>
        <v>0.8759495761570633</v>
      </c>
      <c r="J588" s="3">
        <f t="shared" si="217"/>
        <v>0.0019416232203000056</v>
      </c>
      <c r="K588" s="3">
        <f t="shared" si="232"/>
        <v>0.00033131726216796054</v>
      </c>
      <c r="L588" s="3">
        <v>3504</v>
      </c>
      <c r="M588" s="3">
        <f t="shared" si="233"/>
        <v>0.003288266687437301</v>
      </c>
      <c r="N588" s="3">
        <f t="shared" si="234"/>
        <v>0.0016779607293052558</v>
      </c>
      <c r="O588" s="3">
        <f t="shared" si="218"/>
        <v>0</v>
      </c>
      <c r="P588" s="3">
        <v>315</v>
      </c>
      <c r="Q588" s="3">
        <f t="shared" si="219"/>
        <v>0.00036248895271763146</v>
      </c>
      <c r="R588" s="3">
        <f t="shared" si="235"/>
        <v>0.0012478170054144137</v>
      </c>
      <c r="S588" s="3">
        <f t="shared" si="220"/>
        <v>0.0029257777347196693</v>
      </c>
      <c r="T588" s="3">
        <f t="shared" si="239"/>
        <v>0.9929021210782134</v>
      </c>
      <c r="U588" s="3">
        <v>16</v>
      </c>
      <c r="V588" s="3">
        <f t="shared" si="221"/>
        <v>0.0020978104103841614</v>
      </c>
      <c r="W588" s="3">
        <f t="shared" si="236"/>
        <v>0.00048750445225211633</v>
      </c>
      <c r="X588" s="3">
        <f t="shared" si="222"/>
        <v>0.0028007622351851847</v>
      </c>
      <c r="Y588" s="3">
        <v>47</v>
      </c>
      <c r="Z588" s="3">
        <f t="shared" si="223"/>
        <v>0.001337469053242651</v>
      </c>
      <c r="AA588" s="3">
        <f t="shared" si="224"/>
        <v>0.00027283690488939414</v>
      </c>
      <c r="AB588" s="3">
        <v>0</v>
      </c>
      <c r="AC588" s="3">
        <f t="shared" si="225"/>
        <v>0</v>
      </c>
      <c r="AD588" s="3">
        <f t="shared" si="226"/>
        <v>0.001610305958132045</v>
      </c>
      <c r="AE588" s="3">
        <v>38</v>
      </c>
      <c r="AF588" s="3">
        <f t="shared" si="227"/>
        <v>0.0011867582760774517</v>
      </c>
      <c r="AG588" s="3">
        <f t="shared" si="228"/>
        <v>0.0004235476820545934</v>
      </c>
      <c r="AH588" s="3">
        <v>82</v>
      </c>
      <c r="AI588" s="3">
        <f t="shared" si="229"/>
        <v>0.0015994070490939945</v>
      </c>
      <c r="AJ588" s="3">
        <f t="shared" si="230"/>
        <v>1.0898909038050634E-05</v>
      </c>
    </row>
    <row r="589" spans="1:36" ht="15" customHeight="1">
      <c r="A589" s="2" t="s">
        <v>1791</v>
      </c>
      <c r="B589" s="2" t="s">
        <v>1792</v>
      </c>
      <c r="C589" s="2" t="s">
        <v>22</v>
      </c>
      <c r="D589" s="2" t="s">
        <v>1793</v>
      </c>
      <c r="E589" s="2">
        <f t="shared" si="216"/>
        <v>3838</v>
      </c>
      <c r="F589" s="3">
        <v>3838</v>
      </c>
      <c r="G589" s="3">
        <f t="shared" si="231"/>
        <v>0.001610305958132045</v>
      </c>
      <c r="H589" s="3">
        <f t="shared" si="237"/>
        <v>0.9436392914653817</v>
      </c>
      <c r="I589" s="3">
        <f t="shared" si="238"/>
        <v>0.8786588301315585</v>
      </c>
      <c r="J589" s="3">
        <f t="shared" si="217"/>
        <v>0.0018620564516520293</v>
      </c>
      <c r="K589" s="3">
        <f t="shared" si="232"/>
        <v>0.00025175049351998423</v>
      </c>
      <c r="L589" s="3">
        <v>2887</v>
      </c>
      <c r="M589" s="3">
        <f t="shared" si="233"/>
        <v>0.002709253974495288</v>
      </c>
      <c r="N589" s="3">
        <f t="shared" si="234"/>
        <v>0.0010989480163632428</v>
      </c>
      <c r="O589" s="3">
        <f t="shared" si="218"/>
        <v>0</v>
      </c>
      <c r="P589" s="3">
        <v>731</v>
      </c>
      <c r="Q589" s="3">
        <f t="shared" si="219"/>
        <v>0.0008412045220209162</v>
      </c>
      <c r="R589" s="3">
        <f t="shared" si="235"/>
        <v>0.0007691014361111289</v>
      </c>
      <c r="S589" s="3">
        <f t="shared" si="220"/>
        <v>0.0018680494524743717</v>
      </c>
      <c r="T589" s="3">
        <f t="shared" si="239"/>
        <v>0.9937433256002344</v>
      </c>
      <c r="U589" s="3">
        <v>31</v>
      </c>
      <c r="V589" s="3">
        <f t="shared" si="221"/>
        <v>0.004064507670119313</v>
      </c>
      <c r="W589" s="3">
        <f t="shared" si="236"/>
        <v>0.0024542017119872674</v>
      </c>
      <c r="X589" s="3">
        <f t="shared" si="222"/>
        <v>0.0002550522625080205</v>
      </c>
      <c r="Y589" s="3">
        <v>41</v>
      </c>
      <c r="Z589" s="3">
        <f t="shared" si="223"/>
        <v>0.0011667283230414615</v>
      </c>
      <c r="AA589" s="3">
        <f t="shared" si="224"/>
        <v>0.00044357763509058354</v>
      </c>
      <c r="AB589" s="3">
        <v>0</v>
      </c>
      <c r="AC589" s="3">
        <f t="shared" si="225"/>
        <v>0</v>
      </c>
      <c r="AD589" s="3">
        <f t="shared" si="226"/>
        <v>0.001610305958132045</v>
      </c>
      <c r="AE589" s="3">
        <v>16</v>
      </c>
      <c r="AF589" s="3">
        <f t="shared" si="227"/>
        <v>0.0004996876951905059</v>
      </c>
      <c r="AG589" s="3">
        <f t="shared" si="228"/>
        <v>0.001110618262941539</v>
      </c>
      <c r="AH589" s="3">
        <v>132</v>
      </c>
      <c r="AI589" s="3">
        <f t="shared" si="229"/>
        <v>0.002574655249761064</v>
      </c>
      <c r="AJ589" s="3">
        <f t="shared" si="230"/>
        <v>0.0009643492916290191</v>
      </c>
    </row>
    <row r="590" spans="1:36" ht="15" customHeight="1">
      <c r="A590" s="2" t="s">
        <v>1794</v>
      </c>
      <c r="B590" s="2" t="s">
        <v>1795</v>
      </c>
      <c r="C590" s="2" t="s">
        <v>22</v>
      </c>
      <c r="D590" s="2" t="s">
        <v>1796</v>
      </c>
      <c r="E590" s="2">
        <f t="shared" si="216"/>
        <v>5323</v>
      </c>
      <c r="F590" s="3">
        <v>5323</v>
      </c>
      <c r="G590" s="3">
        <f t="shared" si="231"/>
        <v>0.001610305958132045</v>
      </c>
      <c r="H590" s="3">
        <f t="shared" si="237"/>
        <v>0.9452495974235138</v>
      </c>
      <c r="I590" s="3">
        <f t="shared" si="238"/>
        <v>0.8825598930937951</v>
      </c>
      <c r="J590" s="3">
        <f t="shared" si="217"/>
        <v>0.002582523838494985</v>
      </c>
      <c r="K590" s="3">
        <f t="shared" si="232"/>
        <v>0.0009722178803629399</v>
      </c>
      <c r="L590" s="3">
        <v>4157</v>
      </c>
      <c r="M590" s="3">
        <f t="shared" si="233"/>
        <v>0.003901062962236547</v>
      </c>
      <c r="N590" s="3">
        <f t="shared" si="234"/>
        <v>0.0022907570041045015</v>
      </c>
      <c r="O590" s="3">
        <f t="shared" si="218"/>
        <v>0</v>
      </c>
      <c r="P590" s="3">
        <v>743</v>
      </c>
      <c r="Q590" s="3">
        <f t="shared" si="219"/>
        <v>0.0008550136249815878</v>
      </c>
      <c r="R590" s="3">
        <f t="shared" si="235"/>
        <v>0.0007552923331504573</v>
      </c>
      <c r="S590" s="3">
        <f t="shared" si="220"/>
        <v>0.003046049337254959</v>
      </c>
      <c r="T590" s="3">
        <f t="shared" si="239"/>
        <v>0.994598339225216</v>
      </c>
      <c r="U590" s="3">
        <v>31</v>
      </c>
      <c r="V590" s="3">
        <f t="shared" si="221"/>
        <v>0.004064507670119313</v>
      </c>
      <c r="W590" s="3">
        <f t="shared" si="236"/>
        <v>0.0024542017119872674</v>
      </c>
      <c r="X590" s="3">
        <f t="shared" si="222"/>
        <v>0.0014468612502492794</v>
      </c>
      <c r="Y590" s="3">
        <v>229</v>
      </c>
      <c r="Z590" s="3">
        <f t="shared" si="223"/>
        <v>0.006516604536012066</v>
      </c>
      <c r="AA590" s="3">
        <f t="shared" si="224"/>
        <v>0.004906298577880021</v>
      </c>
      <c r="AB590" s="3">
        <v>5</v>
      </c>
      <c r="AC590" s="3">
        <f t="shared" si="225"/>
        <v>0.009881422924901186</v>
      </c>
      <c r="AD590" s="3">
        <f t="shared" si="226"/>
        <v>0.00827111696676914</v>
      </c>
      <c r="AE590" s="3">
        <v>19</v>
      </c>
      <c r="AF590" s="3">
        <f t="shared" si="227"/>
        <v>0.0005933791380387258</v>
      </c>
      <c r="AG590" s="3">
        <f t="shared" si="228"/>
        <v>0.0010169268200933192</v>
      </c>
      <c r="AH590" s="3">
        <v>139</v>
      </c>
      <c r="AI590" s="3">
        <f t="shared" si="229"/>
        <v>0.002711189997854454</v>
      </c>
      <c r="AJ590" s="3">
        <f t="shared" si="230"/>
        <v>0.001100884039722409</v>
      </c>
    </row>
    <row r="591" spans="1:36" ht="15" customHeight="1">
      <c r="A591" s="2" t="s">
        <v>1797</v>
      </c>
      <c r="B591" s="2" t="s">
        <v>1798</v>
      </c>
      <c r="C591" s="2" t="s">
        <v>22</v>
      </c>
      <c r="D591" s="2" t="s">
        <v>1799</v>
      </c>
      <c r="E591" s="2">
        <f t="shared" si="216"/>
        <v>2483</v>
      </c>
      <c r="F591" s="3">
        <v>2483</v>
      </c>
      <c r="G591" s="3">
        <f t="shared" si="231"/>
        <v>0.001610305958132045</v>
      </c>
      <c r="H591" s="3">
        <f t="shared" si="237"/>
        <v>0.9468599033816458</v>
      </c>
      <c r="I591" s="3">
        <f t="shared" si="238"/>
        <v>0.8846957649489913</v>
      </c>
      <c r="J591" s="3">
        <f t="shared" si="217"/>
        <v>0.0012046602838592989</v>
      </c>
      <c r="K591" s="3">
        <f t="shared" si="232"/>
        <v>0.0004056456742727462</v>
      </c>
      <c r="L591" s="3">
        <v>2276</v>
      </c>
      <c r="M591" s="3">
        <f t="shared" si="233"/>
        <v>0.0021358718551961462</v>
      </c>
      <c r="N591" s="3">
        <f t="shared" si="234"/>
        <v>0.0005255658970641011</v>
      </c>
      <c r="O591" s="3">
        <f t="shared" si="218"/>
        <v>0</v>
      </c>
      <c r="P591" s="3">
        <v>125</v>
      </c>
      <c r="Q591" s="3">
        <f t="shared" si="219"/>
        <v>0.0001438448225069966</v>
      </c>
      <c r="R591" s="3">
        <f t="shared" si="235"/>
        <v>0.0014664611356250486</v>
      </c>
      <c r="S591" s="3">
        <f t="shared" si="220"/>
        <v>0.0019920270326891495</v>
      </c>
      <c r="T591" s="3">
        <f t="shared" si="239"/>
        <v>0.994742184047723</v>
      </c>
      <c r="U591" s="3">
        <v>18</v>
      </c>
      <c r="V591" s="3">
        <f t="shared" si="221"/>
        <v>0.0023600367116821818</v>
      </c>
      <c r="W591" s="3">
        <f t="shared" si="236"/>
        <v>0.0007497307535501367</v>
      </c>
      <c r="X591" s="3">
        <f t="shared" si="222"/>
        <v>0.0013861411016460096</v>
      </c>
      <c r="Y591" s="3">
        <v>6</v>
      </c>
      <c r="Z591" s="3">
        <f t="shared" si="223"/>
        <v>0.0001707407302011895</v>
      </c>
      <c r="AA591" s="3">
        <f t="shared" si="224"/>
        <v>0.0014395652279308555</v>
      </c>
      <c r="AB591" s="3">
        <v>0</v>
      </c>
      <c r="AC591" s="3">
        <f t="shared" si="225"/>
        <v>0</v>
      </c>
      <c r="AD591" s="3">
        <f t="shared" si="226"/>
        <v>0.001610305958132045</v>
      </c>
      <c r="AE591" s="3">
        <v>22</v>
      </c>
      <c r="AF591" s="3">
        <f t="shared" si="227"/>
        <v>0.0006870705808869457</v>
      </c>
      <c r="AG591" s="3">
        <f t="shared" si="228"/>
        <v>0.0009232353772450994</v>
      </c>
      <c r="AH591" s="3">
        <v>36</v>
      </c>
      <c r="AI591" s="3">
        <f t="shared" si="229"/>
        <v>0.0007021787044802902</v>
      </c>
      <c r="AJ591" s="3">
        <f t="shared" si="230"/>
        <v>0.0009081272536517549</v>
      </c>
    </row>
    <row r="592" spans="1:36" ht="15" customHeight="1">
      <c r="A592" s="2" t="s">
        <v>1800</v>
      </c>
      <c r="B592" s="2" t="s">
        <v>1801</v>
      </c>
      <c r="C592" s="2" t="s">
        <v>22</v>
      </c>
      <c r="D592" s="2" t="s">
        <v>1802</v>
      </c>
      <c r="E592" s="2">
        <f t="shared" si="216"/>
        <v>3428</v>
      </c>
      <c r="F592" s="3">
        <v>3428</v>
      </c>
      <c r="G592" s="3">
        <f t="shared" si="231"/>
        <v>0.001610305958132045</v>
      </c>
      <c r="H592" s="3">
        <f t="shared" si="237"/>
        <v>0.9484702093397779</v>
      </c>
      <c r="I592" s="3">
        <f t="shared" si="238"/>
        <v>0.8869630173225211</v>
      </c>
      <c r="J592" s="3">
        <f t="shared" si="217"/>
        <v>0.0016631395300320886</v>
      </c>
      <c r="K592" s="3">
        <f t="shared" si="232"/>
        <v>5.283357190004356E-05</v>
      </c>
      <c r="L592" s="3">
        <v>2416</v>
      </c>
      <c r="M592" s="3">
        <f t="shared" si="233"/>
        <v>0.0022672523735298286</v>
      </c>
      <c r="N592" s="3">
        <f t="shared" si="234"/>
        <v>0.0006569464153977835</v>
      </c>
      <c r="O592" s="3">
        <f t="shared" si="218"/>
        <v>0</v>
      </c>
      <c r="P592" s="3">
        <v>742</v>
      </c>
      <c r="Q592" s="3">
        <f t="shared" si="219"/>
        <v>0.0008538628664015319</v>
      </c>
      <c r="R592" s="3">
        <f t="shared" si="235"/>
        <v>0.0007564430917305131</v>
      </c>
      <c r="S592" s="3">
        <f t="shared" si="220"/>
        <v>0.0014133895071282965</v>
      </c>
      <c r="T592" s="3">
        <f t="shared" si="239"/>
        <v>0.9955960469141245</v>
      </c>
      <c r="U592" s="3">
        <v>14</v>
      </c>
      <c r="V592" s="3">
        <f t="shared" si="221"/>
        <v>0.0018355841090861413</v>
      </c>
      <c r="W592" s="3">
        <f t="shared" si="236"/>
        <v>0.0002252781509540962</v>
      </c>
      <c r="X592" s="3">
        <f t="shared" si="222"/>
        <v>0.0020419742225757324</v>
      </c>
      <c r="Y592" s="3">
        <v>111</v>
      </c>
      <c r="Z592" s="3">
        <f t="shared" si="223"/>
        <v>0.0031587035087220056</v>
      </c>
      <c r="AA592" s="3">
        <f t="shared" si="224"/>
        <v>0.0015483975505899605</v>
      </c>
      <c r="AB592" s="3">
        <v>4</v>
      </c>
      <c r="AC592" s="3">
        <f t="shared" si="225"/>
        <v>0.007905138339920948</v>
      </c>
      <c r="AD592" s="3">
        <f t="shared" si="226"/>
        <v>0.006294832381788903</v>
      </c>
      <c r="AE592" s="3">
        <v>33</v>
      </c>
      <c r="AF592" s="3">
        <f t="shared" si="227"/>
        <v>0.0010306058713304184</v>
      </c>
      <c r="AG592" s="3">
        <f t="shared" si="228"/>
        <v>0.0005797000868016267</v>
      </c>
      <c r="AH592" s="3">
        <v>108</v>
      </c>
      <c r="AI592" s="3">
        <f t="shared" si="229"/>
        <v>0.002106536113440871</v>
      </c>
      <c r="AJ592" s="3">
        <f t="shared" si="230"/>
        <v>0.0004962301553088258</v>
      </c>
    </row>
    <row r="593" spans="1:36" ht="15" customHeight="1">
      <c r="A593" s="2" t="s">
        <v>1803</v>
      </c>
      <c r="B593" s="2" t="s">
        <v>1804</v>
      </c>
      <c r="C593" s="2" t="s">
        <v>22</v>
      </c>
      <c r="D593" s="2" t="s">
        <v>1805</v>
      </c>
      <c r="E593" s="2">
        <f t="shared" si="216"/>
        <v>4851</v>
      </c>
      <c r="F593" s="3">
        <v>4851</v>
      </c>
      <c r="G593" s="3">
        <f t="shared" si="231"/>
        <v>0.001610305958132045</v>
      </c>
      <c r="H593" s="3">
        <f t="shared" si="237"/>
        <v>0.9500805152979099</v>
      </c>
      <c r="I593" s="3">
        <f t="shared" si="238"/>
        <v>0.8911587480187346</v>
      </c>
      <c r="J593" s="3">
        <f t="shared" si="217"/>
        <v>0.0023535267970203216</v>
      </c>
      <c r="K593" s="3">
        <f t="shared" si="232"/>
        <v>0.0007432208388882765</v>
      </c>
      <c r="L593" s="3">
        <v>4471</v>
      </c>
      <c r="M593" s="3">
        <f t="shared" si="233"/>
        <v>0.00419573069621352</v>
      </c>
      <c r="N593" s="3">
        <f t="shared" si="234"/>
        <v>0.0025854247380814746</v>
      </c>
      <c r="O593" s="3">
        <f t="shared" si="218"/>
        <v>0</v>
      </c>
      <c r="P593" s="3">
        <v>234</v>
      </c>
      <c r="Q593" s="3">
        <f t="shared" si="219"/>
        <v>0.00026927750773309765</v>
      </c>
      <c r="R593" s="3">
        <f t="shared" si="235"/>
        <v>0.0013410284503989475</v>
      </c>
      <c r="S593" s="3">
        <f t="shared" si="220"/>
        <v>0.003926453188480422</v>
      </c>
      <c r="T593" s="3">
        <f t="shared" si="239"/>
        <v>0.9958653244218576</v>
      </c>
      <c r="U593" s="3">
        <v>26</v>
      </c>
      <c r="V593" s="3">
        <f t="shared" si="221"/>
        <v>0.0034089419168742627</v>
      </c>
      <c r="W593" s="3">
        <f t="shared" si="236"/>
        <v>0.0017986359587422176</v>
      </c>
      <c r="X593" s="3">
        <f t="shared" si="222"/>
        <v>0.0023970947374713026</v>
      </c>
      <c r="Y593" s="3">
        <v>18</v>
      </c>
      <c r="Z593" s="3">
        <f t="shared" si="223"/>
        <v>0.0005122221906035685</v>
      </c>
      <c r="AA593" s="3">
        <f t="shared" si="224"/>
        <v>0.0010980837675284767</v>
      </c>
      <c r="AB593" s="3">
        <v>0</v>
      </c>
      <c r="AC593" s="3">
        <f t="shared" si="225"/>
        <v>0</v>
      </c>
      <c r="AD593" s="3">
        <f t="shared" si="226"/>
        <v>0.001610305958132045</v>
      </c>
      <c r="AE593" s="3">
        <v>28</v>
      </c>
      <c r="AF593" s="3">
        <f t="shared" si="227"/>
        <v>0.0008744534665833854</v>
      </c>
      <c r="AG593" s="3">
        <f t="shared" si="228"/>
        <v>0.0007358524915486597</v>
      </c>
      <c r="AH593" s="3">
        <v>74</v>
      </c>
      <c r="AI593" s="3">
        <f t="shared" si="229"/>
        <v>0.0014433673369872633</v>
      </c>
      <c r="AJ593" s="3">
        <f t="shared" si="230"/>
        <v>0.00016693862114478182</v>
      </c>
    </row>
    <row r="594" spans="1:36" ht="15" customHeight="1">
      <c r="A594" s="2" t="s">
        <v>1806</v>
      </c>
      <c r="B594" s="2" t="s">
        <v>1807</v>
      </c>
      <c r="C594" s="2" t="s">
        <v>22</v>
      </c>
      <c r="D594" s="2" t="s">
        <v>1808</v>
      </c>
      <c r="E594" s="2">
        <f t="shared" si="216"/>
        <v>3631</v>
      </c>
      <c r="F594" s="3">
        <v>3631</v>
      </c>
      <c r="G594" s="3">
        <f t="shared" si="231"/>
        <v>0.001610305958132045</v>
      </c>
      <c r="H594" s="3">
        <f t="shared" si="237"/>
        <v>0.951690821256042</v>
      </c>
      <c r="I594" s="3">
        <f t="shared" si="238"/>
        <v>0.8942142835022665</v>
      </c>
      <c r="J594" s="3">
        <f t="shared" si="217"/>
        <v>0.0017616276643951324</v>
      </c>
      <c r="K594" s="3">
        <f t="shared" si="232"/>
        <v>0.00015132170626308734</v>
      </c>
      <c r="L594" s="3">
        <v>3256</v>
      </c>
      <c r="M594" s="3">
        <f t="shared" si="233"/>
        <v>0.0030555354835319214</v>
      </c>
      <c r="N594" s="3">
        <f t="shared" si="234"/>
        <v>0.0014452295253998763</v>
      </c>
      <c r="O594" s="3">
        <f t="shared" si="218"/>
        <v>0</v>
      </c>
      <c r="P594" s="3">
        <v>260</v>
      </c>
      <c r="Q594" s="3">
        <f t="shared" si="219"/>
        <v>0.000299197230814553</v>
      </c>
      <c r="R594" s="3">
        <f t="shared" si="235"/>
        <v>0.001311108727317492</v>
      </c>
      <c r="S594" s="3">
        <f t="shared" si="220"/>
        <v>0.0027563382527173684</v>
      </c>
      <c r="T594" s="3">
        <f t="shared" si="239"/>
        <v>0.9961645216526721</v>
      </c>
      <c r="U594" s="3">
        <v>8</v>
      </c>
      <c r="V594" s="3">
        <f t="shared" si="221"/>
        <v>0.0010489052051920807</v>
      </c>
      <c r="W594" s="3">
        <f t="shared" si="236"/>
        <v>0.0005614007529399644</v>
      </c>
      <c r="X594" s="3">
        <f t="shared" si="222"/>
        <v>0.002494134730591957</v>
      </c>
      <c r="Y594" s="3">
        <v>35</v>
      </c>
      <c r="Z594" s="3">
        <f t="shared" si="223"/>
        <v>0.0009959875928402721</v>
      </c>
      <c r="AA594" s="3">
        <f t="shared" si="224"/>
        <v>0.0006143183652917729</v>
      </c>
      <c r="AB594" s="3">
        <v>1</v>
      </c>
      <c r="AC594" s="3">
        <f t="shared" si="225"/>
        <v>0.001976284584980237</v>
      </c>
      <c r="AD594" s="3">
        <f t="shared" si="226"/>
        <v>0.00036597862684819194</v>
      </c>
      <c r="AE594" s="3">
        <v>3</v>
      </c>
      <c r="AF594" s="3">
        <f t="shared" si="227"/>
        <v>9.369144284821987E-05</v>
      </c>
      <c r="AG594" s="3">
        <f t="shared" si="228"/>
        <v>0.0015166145152838253</v>
      </c>
      <c r="AH594" s="3">
        <v>68</v>
      </c>
      <c r="AI594" s="3">
        <f t="shared" si="229"/>
        <v>0.001326337552907215</v>
      </c>
      <c r="AJ594" s="3">
        <f t="shared" si="230"/>
        <v>0.00028396840522483015</v>
      </c>
    </row>
    <row r="595" spans="1:36" ht="15" customHeight="1">
      <c r="A595" s="2" t="s">
        <v>1809</v>
      </c>
      <c r="B595" s="2" t="s">
        <v>1810</v>
      </c>
      <c r="C595" s="2" t="s">
        <v>22</v>
      </c>
      <c r="D595" s="2" t="s">
        <v>1811</v>
      </c>
      <c r="E595" s="2">
        <f t="shared" si="216"/>
        <v>4481</v>
      </c>
      <c r="F595" s="3">
        <v>4481</v>
      </c>
      <c r="G595" s="3">
        <f t="shared" si="231"/>
        <v>0.001610305958132045</v>
      </c>
      <c r="H595" s="3">
        <f t="shared" si="237"/>
        <v>0.953301127214174</v>
      </c>
      <c r="I595" s="3">
        <f t="shared" si="238"/>
        <v>0.897706189993121</v>
      </c>
      <c r="J595" s="3">
        <f t="shared" si="217"/>
        <v>0.0021740164043389117</v>
      </c>
      <c r="K595" s="3">
        <f t="shared" si="232"/>
        <v>0.0005637104462068666</v>
      </c>
      <c r="L595" s="3">
        <v>3721</v>
      </c>
      <c r="M595" s="3">
        <f t="shared" si="233"/>
        <v>0.0034919064908545084</v>
      </c>
      <c r="N595" s="3">
        <f t="shared" si="234"/>
        <v>0.0018816005327224633</v>
      </c>
      <c r="O595" s="3">
        <f t="shared" si="218"/>
        <v>0</v>
      </c>
      <c r="P595" s="3">
        <v>610</v>
      </c>
      <c r="Q595" s="3">
        <f t="shared" si="219"/>
        <v>0.0007019627338341435</v>
      </c>
      <c r="R595" s="3">
        <f t="shared" si="235"/>
        <v>0.0009083432242979016</v>
      </c>
      <c r="S595" s="3">
        <f t="shared" si="220"/>
        <v>0.002789943757020365</v>
      </c>
      <c r="T595" s="3">
        <f t="shared" si="239"/>
        <v>0.9968664843865063</v>
      </c>
      <c r="U595" s="3">
        <v>33</v>
      </c>
      <c r="V595" s="3">
        <f t="shared" si="221"/>
        <v>0.004326733971417333</v>
      </c>
      <c r="W595" s="3">
        <f t="shared" si="236"/>
        <v>0.0027164280132852877</v>
      </c>
      <c r="X595" s="3">
        <f t="shared" si="222"/>
        <v>0.0007754784775692207</v>
      </c>
      <c r="Y595" s="3">
        <v>4</v>
      </c>
      <c r="Z595" s="3">
        <f t="shared" si="223"/>
        <v>0.00011382715346745967</v>
      </c>
      <c r="AA595" s="3">
        <f t="shared" si="224"/>
        <v>0.0014964788046645855</v>
      </c>
      <c r="AB595" s="3">
        <v>0</v>
      </c>
      <c r="AC595" s="3">
        <f t="shared" si="225"/>
        <v>0</v>
      </c>
      <c r="AD595" s="3">
        <f t="shared" si="226"/>
        <v>0.001610305958132045</v>
      </c>
      <c r="AE595" s="3">
        <v>26</v>
      </c>
      <c r="AF595" s="3">
        <f t="shared" si="227"/>
        <v>0.0008119925046845721</v>
      </c>
      <c r="AG595" s="3">
        <f t="shared" si="228"/>
        <v>0.000798313453447473</v>
      </c>
      <c r="AH595" s="3">
        <v>87</v>
      </c>
      <c r="AI595" s="3">
        <f t="shared" si="229"/>
        <v>0.0016969318691607014</v>
      </c>
      <c r="AJ595" s="3">
        <f t="shared" si="230"/>
        <v>8.662591102865627E-05</v>
      </c>
    </row>
    <row r="596" spans="1:36" ht="15" customHeight="1">
      <c r="A596" s="2" t="s">
        <v>1812</v>
      </c>
      <c r="B596" s="2" t="s">
        <v>1813</v>
      </c>
      <c r="C596" s="2" t="s">
        <v>22</v>
      </c>
      <c r="D596" s="2" t="s">
        <v>1814</v>
      </c>
      <c r="E596" s="2">
        <f t="shared" si="216"/>
        <v>7375</v>
      </c>
      <c r="F596" s="3">
        <v>7375</v>
      </c>
      <c r="G596" s="3">
        <f t="shared" si="231"/>
        <v>0.001610305958132045</v>
      </c>
      <c r="H596" s="3">
        <f t="shared" si="237"/>
        <v>0.9549114331723061</v>
      </c>
      <c r="I596" s="3">
        <f t="shared" si="238"/>
        <v>0.9036361435313391</v>
      </c>
      <c r="J596" s="3">
        <f t="shared" si="217"/>
        <v>0.0035780787730416144</v>
      </c>
      <c r="K596" s="3">
        <f t="shared" si="232"/>
        <v>0.001967772814909569</v>
      </c>
      <c r="L596" s="3">
        <v>6319</v>
      </c>
      <c r="M596" s="3">
        <f t="shared" si="233"/>
        <v>0.005929953538218124</v>
      </c>
      <c r="N596" s="3">
        <f t="shared" si="234"/>
        <v>0.004319647580086078</v>
      </c>
      <c r="O596" s="3">
        <f t="shared" si="218"/>
        <v>0</v>
      </c>
      <c r="P596" s="3">
        <v>852</v>
      </c>
      <c r="Q596" s="3">
        <f t="shared" si="219"/>
        <v>0.000980446310207689</v>
      </c>
      <c r="R596" s="3">
        <f t="shared" si="235"/>
        <v>0.0006298596479243561</v>
      </c>
      <c r="S596" s="3">
        <f t="shared" si="220"/>
        <v>0.004949507228010435</v>
      </c>
      <c r="T596" s="3">
        <f t="shared" si="239"/>
        <v>0.9978469306967139</v>
      </c>
      <c r="U596" s="3">
        <v>29</v>
      </c>
      <c r="V596" s="3">
        <f t="shared" si="221"/>
        <v>0.0038022813688212928</v>
      </c>
      <c r="W596" s="3">
        <f t="shared" si="236"/>
        <v>0.002191975410689248</v>
      </c>
      <c r="X596" s="3">
        <f t="shared" si="222"/>
        <v>0.003737978127528876</v>
      </c>
      <c r="Y596" s="3">
        <v>17</v>
      </c>
      <c r="Z596" s="3">
        <f t="shared" si="223"/>
        <v>0.00048376540223670357</v>
      </c>
      <c r="AA596" s="3">
        <f t="shared" si="224"/>
        <v>0.0011265405558953416</v>
      </c>
      <c r="AB596" s="3">
        <v>0</v>
      </c>
      <c r="AC596" s="3">
        <f t="shared" si="225"/>
        <v>0</v>
      </c>
      <c r="AD596" s="3">
        <f t="shared" si="226"/>
        <v>0.001610305958132045</v>
      </c>
      <c r="AE596" s="3">
        <v>33</v>
      </c>
      <c r="AF596" s="3">
        <f t="shared" si="227"/>
        <v>0.0010306058713304184</v>
      </c>
      <c r="AG596" s="3">
        <f t="shared" si="228"/>
        <v>0.0005797000868016267</v>
      </c>
      <c r="AH596" s="3">
        <v>125</v>
      </c>
      <c r="AI596" s="3">
        <f t="shared" si="229"/>
        <v>0.0024381205016676746</v>
      </c>
      <c r="AJ596" s="3">
        <f t="shared" si="230"/>
        <v>0.0008278145435356295</v>
      </c>
    </row>
    <row r="597" spans="1:36" ht="15" customHeight="1">
      <c r="A597" s="2" t="s">
        <v>1815</v>
      </c>
      <c r="B597" s="2" t="s">
        <v>1816</v>
      </c>
      <c r="C597" s="2" t="s">
        <v>22</v>
      </c>
      <c r="D597" s="2" t="s">
        <v>1817</v>
      </c>
      <c r="E597" s="2">
        <f t="shared" si="216"/>
        <v>6091</v>
      </c>
      <c r="F597" s="3">
        <v>6091</v>
      </c>
      <c r="G597" s="3">
        <f t="shared" si="231"/>
        <v>0.001610305958132045</v>
      </c>
      <c r="H597" s="3">
        <f t="shared" si="237"/>
        <v>0.9565217391304381</v>
      </c>
      <c r="I597" s="3">
        <f t="shared" si="238"/>
        <v>0.9091353566558775</v>
      </c>
      <c r="J597" s="3">
        <f t="shared" si="217"/>
        <v>0.002955129194114776</v>
      </c>
      <c r="K597" s="3">
        <f t="shared" si="232"/>
        <v>0.0013448232359827307</v>
      </c>
      <c r="L597" s="3">
        <v>5860</v>
      </c>
      <c r="M597" s="3">
        <f t="shared" si="233"/>
        <v>0.005499213124538408</v>
      </c>
      <c r="N597" s="3">
        <f t="shared" si="234"/>
        <v>0.003888907166406363</v>
      </c>
      <c r="O597" s="3">
        <f t="shared" si="218"/>
        <v>0</v>
      </c>
      <c r="P597" s="3">
        <v>81</v>
      </c>
      <c r="Q597" s="3">
        <f t="shared" si="219"/>
        <v>9.32114449845338E-05</v>
      </c>
      <c r="R597" s="3">
        <f t="shared" si="235"/>
        <v>0.0015170945131475113</v>
      </c>
      <c r="S597" s="3">
        <f t="shared" si="220"/>
        <v>0.005406001679553875</v>
      </c>
      <c r="T597" s="3">
        <f t="shared" si="239"/>
        <v>0.9979401421416985</v>
      </c>
      <c r="U597" s="3">
        <v>29</v>
      </c>
      <c r="V597" s="3">
        <f t="shared" si="221"/>
        <v>0.0038022813688212928</v>
      </c>
      <c r="W597" s="3">
        <f t="shared" si="236"/>
        <v>0.002191975410689248</v>
      </c>
      <c r="X597" s="3">
        <f t="shared" si="222"/>
        <v>0.0033072377138491605</v>
      </c>
      <c r="Y597" s="3">
        <v>15</v>
      </c>
      <c r="Z597" s="3">
        <f t="shared" si="223"/>
        <v>0.0004268518255029737</v>
      </c>
      <c r="AA597" s="3">
        <f t="shared" si="224"/>
        <v>0.0011834541326290714</v>
      </c>
      <c r="AB597" s="3">
        <v>1</v>
      </c>
      <c r="AC597" s="3">
        <f t="shared" si="225"/>
        <v>0.001976284584980237</v>
      </c>
      <c r="AD597" s="3">
        <f t="shared" si="226"/>
        <v>0.00036597862684819194</v>
      </c>
      <c r="AE597" s="3">
        <v>31</v>
      </c>
      <c r="AF597" s="3">
        <f t="shared" si="227"/>
        <v>0.0009681449094316052</v>
      </c>
      <c r="AG597" s="3">
        <f t="shared" si="228"/>
        <v>0.0006421610487004399</v>
      </c>
      <c r="AH597" s="3">
        <v>74</v>
      </c>
      <c r="AI597" s="3">
        <f t="shared" si="229"/>
        <v>0.0014433673369872633</v>
      </c>
      <c r="AJ597" s="3">
        <f t="shared" si="230"/>
        <v>0.00016693862114478182</v>
      </c>
    </row>
    <row r="598" spans="1:36" ht="15" customHeight="1">
      <c r="A598" s="2" t="s">
        <v>1818</v>
      </c>
      <c r="B598" s="2" t="s">
        <v>1819</v>
      </c>
      <c r="C598" s="2" t="s">
        <v>22</v>
      </c>
      <c r="D598" s="2" t="s">
        <v>1820</v>
      </c>
      <c r="E598" s="2">
        <f t="shared" si="216"/>
        <v>5967</v>
      </c>
      <c r="F598" s="3">
        <v>5967</v>
      </c>
      <c r="G598" s="3">
        <f t="shared" si="231"/>
        <v>0.001610305958132045</v>
      </c>
      <c r="H598" s="3">
        <f t="shared" si="237"/>
        <v>0.9581320450885702</v>
      </c>
      <c r="I598" s="3">
        <f t="shared" si="238"/>
        <v>0.9144816053197846</v>
      </c>
      <c r="J598" s="3">
        <f t="shared" si="217"/>
        <v>0.0028949689544053307</v>
      </c>
      <c r="K598" s="3">
        <f t="shared" si="232"/>
        <v>0.0012846629962732857</v>
      </c>
      <c r="L598" s="3">
        <v>5697</v>
      </c>
      <c r="M598" s="3">
        <f t="shared" si="233"/>
        <v>0.0053462486639070505</v>
      </c>
      <c r="N598" s="3">
        <f t="shared" si="234"/>
        <v>0.003735942705775005</v>
      </c>
      <c r="O598" s="3">
        <f t="shared" si="218"/>
        <v>0</v>
      </c>
      <c r="P598" s="3">
        <v>60</v>
      </c>
      <c r="Q598" s="3">
        <f t="shared" si="219"/>
        <v>6.904551480335838E-05</v>
      </c>
      <c r="R598" s="3">
        <f t="shared" si="235"/>
        <v>0.0015412604433286867</v>
      </c>
      <c r="S598" s="3">
        <f t="shared" si="220"/>
        <v>0.005277203149103692</v>
      </c>
      <c r="T598" s="3">
        <f t="shared" si="239"/>
        <v>0.9980091876565018</v>
      </c>
      <c r="U598" s="3">
        <v>49</v>
      </c>
      <c r="V598" s="3">
        <f t="shared" si="221"/>
        <v>0.006424544381801495</v>
      </c>
      <c r="W598" s="3">
        <f t="shared" si="236"/>
        <v>0.0048142384236694495</v>
      </c>
      <c r="X598" s="3">
        <f t="shared" si="222"/>
        <v>0.0005320102402376009</v>
      </c>
      <c r="Y598" s="3">
        <v>24</v>
      </c>
      <c r="Z598" s="3">
        <f t="shared" si="223"/>
        <v>0.000682962920804758</v>
      </c>
      <c r="AA598" s="3">
        <f t="shared" si="224"/>
        <v>0.0009273430373272871</v>
      </c>
      <c r="AB598" s="3">
        <v>0</v>
      </c>
      <c r="AC598" s="3">
        <f t="shared" si="225"/>
        <v>0</v>
      </c>
      <c r="AD598" s="3">
        <f t="shared" si="226"/>
        <v>0.001610305958132045</v>
      </c>
      <c r="AE598" s="3">
        <v>35</v>
      </c>
      <c r="AF598" s="3">
        <f t="shared" si="227"/>
        <v>0.0010930668332292317</v>
      </c>
      <c r="AG598" s="3">
        <f t="shared" si="228"/>
        <v>0.0005172391249028134</v>
      </c>
      <c r="AH598" s="3">
        <v>102</v>
      </c>
      <c r="AI598" s="3">
        <f t="shared" si="229"/>
        <v>0.0019895063293608223</v>
      </c>
      <c r="AJ598" s="3">
        <f t="shared" si="230"/>
        <v>0.0003792003712287772</v>
      </c>
    </row>
    <row r="599" spans="1:36" ht="15" customHeight="1">
      <c r="A599" s="2" t="s">
        <v>1821</v>
      </c>
      <c r="B599" s="2" t="s">
        <v>1822</v>
      </c>
      <c r="C599" s="2" t="s">
        <v>22</v>
      </c>
      <c r="D599" s="2" t="s">
        <v>1823</v>
      </c>
      <c r="E599" s="2">
        <f t="shared" si="216"/>
        <v>1679</v>
      </c>
      <c r="F599" s="3">
        <v>1679</v>
      </c>
      <c r="G599" s="3">
        <f t="shared" si="231"/>
        <v>0.001610305958132045</v>
      </c>
      <c r="H599" s="3">
        <f t="shared" si="237"/>
        <v>0.9597423510467022</v>
      </c>
      <c r="I599" s="3">
        <f t="shared" si="238"/>
        <v>0.9160065577647292</v>
      </c>
      <c r="J599" s="3">
        <f t="shared" si="217"/>
        <v>0.00081458905219483</v>
      </c>
      <c r="K599" s="3">
        <f t="shared" si="232"/>
        <v>0.0007957169059372151</v>
      </c>
      <c r="L599" s="3">
        <v>1625</v>
      </c>
      <c r="M599" s="3">
        <f t="shared" si="233"/>
        <v>0.0015249524449445246</v>
      </c>
      <c r="N599" s="3">
        <f t="shared" si="234"/>
        <v>8.535351318752051E-05</v>
      </c>
      <c r="O599" s="3">
        <f t="shared" si="218"/>
        <v>0</v>
      </c>
      <c r="P599" s="3">
        <v>7</v>
      </c>
      <c r="Q599" s="3">
        <f t="shared" si="219"/>
        <v>8.05531006039181E-06</v>
      </c>
      <c r="R599" s="3">
        <f t="shared" si="235"/>
        <v>0.0016022506480716534</v>
      </c>
      <c r="S599" s="3">
        <f t="shared" si="220"/>
        <v>0.0015168971348841328</v>
      </c>
      <c r="T599" s="3">
        <f t="shared" si="239"/>
        <v>0.9980172429665622</v>
      </c>
      <c r="U599" s="3">
        <v>10</v>
      </c>
      <c r="V599" s="3">
        <f t="shared" si="221"/>
        <v>0.001311131506490101</v>
      </c>
      <c r="W599" s="3">
        <f t="shared" si="236"/>
        <v>0.00029917445164194404</v>
      </c>
      <c r="X599" s="3">
        <f t="shared" si="222"/>
        <v>0.0012257779933025805</v>
      </c>
      <c r="Y599" s="3">
        <v>10</v>
      </c>
      <c r="Z599" s="3">
        <f t="shared" si="223"/>
        <v>0.00028456788366864916</v>
      </c>
      <c r="AA599" s="3">
        <f t="shared" si="224"/>
        <v>0.0013257380744633959</v>
      </c>
      <c r="AB599" s="3">
        <v>0</v>
      </c>
      <c r="AC599" s="3">
        <f t="shared" si="225"/>
        <v>0</v>
      </c>
      <c r="AD599" s="3">
        <f t="shared" si="226"/>
        <v>0.001610305958132045</v>
      </c>
      <c r="AE599" s="3">
        <v>6</v>
      </c>
      <c r="AF599" s="3">
        <f t="shared" si="227"/>
        <v>0.00018738288569643974</v>
      </c>
      <c r="AG599" s="3">
        <f t="shared" si="228"/>
        <v>0.0014229230724356052</v>
      </c>
      <c r="AH599" s="3">
        <v>21</v>
      </c>
      <c r="AI599" s="3">
        <f t="shared" si="229"/>
        <v>0.0004096042442801693</v>
      </c>
      <c r="AJ599" s="3">
        <f t="shared" si="230"/>
        <v>0.0012007017138518758</v>
      </c>
    </row>
    <row r="600" spans="1:36" ht="15" customHeight="1">
      <c r="A600" s="2" t="s">
        <v>1824</v>
      </c>
      <c r="B600" s="2" t="s">
        <v>1825</v>
      </c>
      <c r="C600" s="2" t="s">
        <v>22</v>
      </c>
      <c r="D600" s="2" t="s">
        <v>1826</v>
      </c>
      <c r="E600" s="2">
        <f t="shared" si="216"/>
        <v>5866</v>
      </c>
      <c r="F600" s="3">
        <v>5866</v>
      </c>
      <c r="G600" s="3">
        <f t="shared" si="231"/>
        <v>0.001610305958132045</v>
      </c>
      <c r="H600" s="3">
        <f t="shared" si="237"/>
        <v>0.9613526570048343</v>
      </c>
      <c r="I600" s="3">
        <f t="shared" si="238"/>
        <v>0.9205138479758482</v>
      </c>
      <c r="J600" s="3">
        <f t="shared" si="217"/>
        <v>0.0028459674688355403</v>
      </c>
      <c r="K600" s="3">
        <f t="shared" si="232"/>
        <v>0.0012356615107034952</v>
      </c>
      <c r="L600" s="3">
        <v>4803</v>
      </c>
      <c r="M600" s="3">
        <f t="shared" si="233"/>
        <v>0.004507290211119109</v>
      </c>
      <c r="N600" s="3">
        <f t="shared" si="234"/>
        <v>0.0028969842529870636</v>
      </c>
      <c r="O600" s="3">
        <f t="shared" si="218"/>
        <v>0</v>
      </c>
      <c r="P600" s="3">
        <v>447</v>
      </c>
      <c r="Q600" s="3">
        <f t="shared" si="219"/>
        <v>0.0005143890852850199</v>
      </c>
      <c r="R600" s="3">
        <f t="shared" si="235"/>
        <v>0.0010959168728470253</v>
      </c>
      <c r="S600" s="3">
        <f t="shared" si="220"/>
        <v>0.003992901125834089</v>
      </c>
      <c r="T600" s="3">
        <f t="shared" si="239"/>
        <v>0.9985316320518473</v>
      </c>
      <c r="U600" s="3">
        <v>29</v>
      </c>
      <c r="V600" s="3">
        <f t="shared" si="221"/>
        <v>0.0038022813688212928</v>
      </c>
      <c r="W600" s="3">
        <f t="shared" si="236"/>
        <v>0.002191975410689248</v>
      </c>
      <c r="X600" s="3">
        <f t="shared" si="222"/>
        <v>0.002315314800429861</v>
      </c>
      <c r="Y600" s="3">
        <v>425</v>
      </c>
      <c r="Z600" s="3">
        <f t="shared" si="223"/>
        <v>0.012094135055917589</v>
      </c>
      <c r="AA600" s="3">
        <f t="shared" si="224"/>
        <v>0.010483829097785544</v>
      </c>
      <c r="AB600" s="3">
        <v>0</v>
      </c>
      <c r="AC600" s="3">
        <f t="shared" si="225"/>
        <v>0</v>
      </c>
      <c r="AD600" s="3">
        <f t="shared" si="226"/>
        <v>0.001610305958132045</v>
      </c>
      <c r="AE600" s="3">
        <v>34</v>
      </c>
      <c r="AF600" s="3">
        <f t="shared" si="227"/>
        <v>0.0010618363522798251</v>
      </c>
      <c r="AG600" s="3">
        <f t="shared" si="228"/>
        <v>0.00054846960585222</v>
      </c>
      <c r="AH600" s="3">
        <v>128</v>
      </c>
      <c r="AI600" s="3">
        <f t="shared" si="229"/>
        <v>0.0024966353937076985</v>
      </c>
      <c r="AJ600" s="3">
        <f t="shared" si="230"/>
        <v>0.0008863294355756534</v>
      </c>
    </row>
    <row r="601" spans="1:36" ht="15" customHeight="1">
      <c r="A601" s="2" t="s">
        <v>1827</v>
      </c>
      <c r="B601" s="2" t="s">
        <v>1828</v>
      </c>
      <c r="C601" s="2" t="s">
        <v>22</v>
      </c>
      <c r="D601" s="2" t="s">
        <v>1829</v>
      </c>
      <c r="E601" s="2">
        <f t="shared" si="216"/>
        <v>1112</v>
      </c>
      <c r="F601" s="3">
        <v>1112</v>
      </c>
      <c r="G601" s="3">
        <f t="shared" si="231"/>
        <v>0.001610305958132045</v>
      </c>
      <c r="H601" s="3">
        <f t="shared" si="237"/>
        <v>0.9629629629629664</v>
      </c>
      <c r="I601" s="3">
        <f t="shared" si="238"/>
        <v>0.9214532186819341</v>
      </c>
      <c r="J601" s="3">
        <f t="shared" si="217"/>
        <v>0.000539501504491156</v>
      </c>
      <c r="K601" s="3">
        <f t="shared" si="232"/>
        <v>0.001070804453640889</v>
      </c>
      <c r="L601" s="3">
        <v>1001</v>
      </c>
      <c r="M601" s="3">
        <f t="shared" si="233"/>
        <v>0.0009393707060858271</v>
      </c>
      <c r="N601" s="3">
        <f t="shared" si="234"/>
        <v>0.000670935252046218</v>
      </c>
      <c r="O601" s="3">
        <f t="shared" si="218"/>
        <v>0</v>
      </c>
      <c r="P601" s="3">
        <v>63</v>
      </c>
      <c r="Q601" s="3">
        <f t="shared" si="219"/>
        <v>7.249779054352629E-05</v>
      </c>
      <c r="R601" s="3">
        <f t="shared" si="235"/>
        <v>0.001537808167588519</v>
      </c>
      <c r="S601" s="3">
        <f t="shared" si="220"/>
        <v>0.0008668729155423008</v>
      </c>
      <c r="T601" s="3">
        <f t="shared" si="239"/>
        <v>0.9986041298423908</v>
      </c>
      <c r="U601" s="3">
        <v>8</v>
      </c>
      <c r="V601" s="3">
        <f t="shared" si="221"/>
        <v>0.0010489052051920807</v>
      </c>
      <c r="W601" s="3">
        <f t="shared" si="236"/>
        <v>0.0005614007529399644</v>
      </c>
      <c r="X601" s="3">
        <f t="shared" si="222"/>
        <v>0.0003779699531458627</v>
      </c>
      <c r="Y601" s="3">
        <v>11</v>
      </c>
      <c r="Z601" s="3">
        <f t="shared" si="223"/>
        <v>0.00031302467203551406</v>
      </c>
      <c r="AA601" s="3">
        <f t="shared" si="224"/>
        <v>0.001297281286096531</v>
      </c>
      <c r="AB601" s="3">
        <v>0</v>
      </c>
      <c r="AC601" s="3">
        <f t="shared" si="225"/>
        <v>0</v>
      </c>
      <c r="AD601" s="3">
        <f t="shared" si="226"/>
        <v>0.001610305958132045</v>
      </c>
      <c r="AE601" s="3">
        <v>6</v>
      </c>
      <c r="AF601" s="3">
        <f t="shared" si="227"/>
        <v>0.00018738288569643974</v>
      </c>
      <c r="AG601" s="3">
        <f t="shared" si="228"/>
        <v>0.0014229230724356052</v>
      </c>
      <c r="AH601" s="3">
        <v>23</v>
      </c>
      <c r="AI601" s="3">
        <f t="shared" si="229"/>
        <v>0.0004486141723068521</v>
      </c>
      <c r="AJ601" s="3">
        <f t="shared" si="230"/>
        <v>0.001161691785825193</v>
      </c>
    </row>
    <row r="602" spans="1:36" ht="15" customHeight="1">
      <c r="A602" s="2" t="s">
        <v>1830</v>
      </c>
      <c r="B602" s="2" t="s">
        <v>1831</v>
      </c>
      <c r="C602" s="2" t="s">
        <v>22</v>
      </c>
      <c r="D602" s="2" t="s">
        <v>1832</v>
      </c>
      <c r="E602" s="2">
        <f t="shared" si="216"/>
        <v>4715</v>
      </c>
      <c r="F602" s="3">
        <v>4715</v>
      </c>
      <c r="G602" s="3">
        <f t="shared" si="231"/>
        <v>0.001610305958132045</v>
      </c>
      <c r="H602" s="3">
        <f t="shared" si="237"/>
        <v>0.9645732689210984</v>
      </c>
      <c r="I602" s="3">
        <f t="shared" si="238"/>
        <v>0.9254603244911114</v>
      </c>
      <c r="J602" s="3">
        <f t="shared" si="217"/>
        <v>0.002287544598629317</v>
      </c>
      <c r="K602" s="3">
        <f t="shared" si="232"/>
        <v>0.0006772386404972719</v>
      </c>
      <c r="L602" s="3">
        <v>4270</v>
      </c>
      <c r="M602" s="3">
        <f t="shared" si="233"/>
        <v>0.0040071058091773045</v>
      </c>
      <c r="N602" s="3">
        <f t="shared" si="234"/>
        <v>0.0023967998510452592</v>
      </c>
      <c r="O602" s="3">
        <f t="shared" si="218"/>
        <v>0</v>
      </c>
      <c r="P602" s="3">
        <v>99</v>
      </c>
      <c r="Q602" s="3">
        <f t="shared" si="219"/>
        <v>0.00011392509942554132</v>
      </c>
      <c r="R602" s="3">
        <f t="shared" si="235"/>
        <v>0.0014963808587065038</v>
      </c>
      <c r="S602" s="3">
        <f t="shared" si="220"/>
        <v>0.0038931807097517634</v>
      </c>
      <c r="T602" s="3">
        <f t="shared" si="239"/>
        <v>0.9987180549418163</v>
      </c>
      <c r="U602" s="3">
        <v>12</v>
      </c>
      <c r="V602" s="3">
        <f t="shared" si="221"/>
        <v>0.0015733578077881212</v>
      </c>
      <c r="W602" s="3">
        <f t="shared" si="236"/>
        <v>3.6948150343923914E-05</v>
      </c>
      <c r="X602" s="3">
        <f t="shared" si="222"/>
        <v>0.00397015765883338</v>
      </c>
      <c r="Y602" s="3">
        <v>176</v>
      </c>
      <c r="Z602" s="3">
        <f t="shared" si="223"/>
        <v>0.005008394752568225</v>
      </c>
      <c r="AA602" s="3">
        <f t="shared" si="224"/>
        <v>0.0033980887944361797</v>
      </c>
      <c r="AB602" s="3">
        <v>0</v>
      </c>
      <c r="AC602" s="3">
        <f t="shared" si="225"/>
        <v>0</v>
      </c>
      <c r="AD602" s="3">
        <f t="shared" si="226"/>
        <v>0.001610305958132045</v>
      </c>
      <c r="AE602" s="3">
        <v>54</v>
      </c>
      <c r="AF602" s="3">
        <f t="shared" si="227"/>
        <v>0.0016864459712679575</v>
      </c>
      <c r="AG602" s="3">
        <f t="shared" si="228"/>
        <v>7.614001313591243E-05</v>
      </c>
      <c r="AH602" s="3">
        <v>104</v>
      </c>
      <c r="AI602" s="3">
        <f t="shared" si="229"/>
        <v>0.002028516257387505</v>
      </c>
      <c r="AJ602" s="3">
        <f t="shared" si="230"/>
        <v>0.00041821029925546006</v>
      </c>
    </row>
    <row r="603" spans="1:36" ht="15" customHeight="1">
      <c r="A603" s="2" t="s">
        <v>1833</v>
      </c>
      <c r="B603" s="2" t="s">
        <v>1834</v>
      </c>
      <c r="C603" s="2" t="s">
        <v>22</v>
      </c>
      <c r="D603" s="2" t="s">
        <v>1835</v>
      </c>
      <c r="E603" s="2">
        <f t="shared" si="216"/>
        <v>4472</v>
      </c>
      <c r="F603" s="3">
        <v>4472</v>
      </c>
      <c r="G603" s="3">
        <f t="shared" si="231"/>
        <v>0.001610305958132045</v>
      </c>
      <c r="H603" s="3">
        <f t="shared" si="237"/>
        <v>0.9661835748792305</v>
      </c>
      <c r="I603" s="3">
        <f t="shared" si="238"/>
        <v>0.9290685965839186</v>
      </c>
      <c r="J603" s="3">
        <f t="shared" si="217"/>
        <v>0.0021696499353277424</v>
      </c>
      <c r="K603" s="3">
        <f t="shared" si="232"/>
        <v>0.0005593439771956973</v>
      </c>
      <c r="L603" s="3">
        <v>3845</v>
      </c>
      <c r="M603" s="3">
        <f t="shared" si="233"/>
        <v>0.003608272092807198</v>
      </c>
      <c r="N603" s="3">
        <f t="shared" si="234"/>
        <v>0.0019979661346751533</v>
      </c>
      <c r="O603" s="3">
        <f t="shared" si="218"/>
        <v>0</v>
      </c>
      <c r="P603" s="3">
        <v>199</v>
      </c>
      <c r="Q603" s="3">
        <f t="shared" si="219"/>
        <v>0.0002290009574311386</v>
      </c>
      <c r="R603" s="3">
        <f t="shared" si="235"/>
        <v>0.0013813050007009066</v>
      </c>
      <c r="S603" s="3">
        <f t="shared" si="220"/>
        <v>0.0033792711353760594</v>
      </c>
      <c r="T603" s="3">
        <f t="shared" si="239"/>
        <v>0.9989470558992475</v>
      </c>
      <c r="U603" s="3">
        <v>29</v>
      </c>
      <c r="V603" s="3">
        <f t="shared" si="221"/>
        <v>0.0038022813688212928</v>
      </c>
      <c r="W603" s="3">
        <f t="shared" si="236"/>
        <v>0.002191975410689248</v>
      </c>
      <c r="X603" s="3">
        <f t="shared" si="222"/>
        <v>0.0014162966821179503</v>
      </c>
      <c r="Y603" s="3">
        <v>208</v>
      </c>
      <c r="Z603" s="3">
        <f t="shared" si="223"/>
        <v>0.005919011980307903</v>
      </c>
      <c r="AA603" s="3">
        <f t="shared" si="224"/>
        <v>0.004308706022175857</v>
      </c>
      <c r="AB603" s="3">
        <v>0</v>
      </c>
      <c r="AC603" s="3">
        <f t="shared" si="225"/>
        <v>0</v>
      </c>
      <c r="AD603" s="3">
        <f t="shared" si="226"/>
        <v>0.001610305958132045</v>
      </c>
      <c r="AE603" s="3">
        <v>73</v>
      </c>
      <c r="AF603" s="3">
        <f t="shared" si="227"/>
        <v>0.002279825109306683</v>
      </c>
      <c r="AG603" s="3">
        <f t="shared" si="228"/>
        <v>0.0006695191511746381</v>
      </c>
      <c r="AH603" s="3">
        <v>118</v>
      </c>
      <c r="AI603" s="3">
        <f t="shared" si="229"/>
        <v>0.0023015857535742847</v>
      </c>
      <c r="AJ603" s="3">
        <f t="shared" si="230"/>
        <v>0.0006912797954422396</v>
      </c>
    </row>
    <row r="604" spans="1:36" ht="15" customHeight="1">
      <c r="A604" s="2" t="s">
        <v>1836</v>
      </c>
      <c r="B604" s="2" t="s">
        <v>1837</v>
      </c>
      <c r="C604" s="2" t="s">
        <v>22</v>
      </c>
      <c r="D604" s="2" t="s">
        <v>1838</v>
      </c>
      <c r="E604" s="2">
        <f t="shared" si="216"/>
        <v>4892</v>
      </c>
      <c r="F604" s="3">
        <v>4892</v>
      </c>
      <c r="G604" s="3">
        <f t="shared" si="231"/>
        <v>0.001610305958132045</v>
      </c>
      <c r="H604" s="3">
        <f t="shared" si="237"/>
        <v>0.9677938808373625</v>
      </c>
      <c r="I604" s="3">
        <f t="shared" si="238"/>
        <v>0.9334632749221803</v>
      </c>
      <c r="J604" s="3">
        <f t="shared" si="217"/>
        <v>0.0023734184891823157</v>
      </c>
      <c r="K604" s="3">
        <f t="shared" si="232"/>
        <v>0.0007631125310502706</v>
      </c>
      <c r="L604" s="3">
        <v>4683</v>
      </c>
      <c r="M604" s="3">
        <f t="shared" si="233"/>
        <v>0.004394678338261667</v>
      </c>
      <c r="N604" s="3">
        <f t="shared" si="234"/>
        <v>0.0027843723801296216</v>
      </c>
      <c r="O604" s="3">
        <f t="shared" si="218"/>
        <v>0</v>
      </c>
      <c r="P604" s="3">
        <v>60</v>
      </c>
      <c r="Q604" s="3">
        <f t="shared" si="219"/>
        <v>6.904551480335838E-05</v>
      </c>
      <c r="R604" s="3">
        <f t="shared" si="235"/>
        <v>0.0015412604433286867</v>
      </c>
      <c r="S604" s="3">
        <f t="shared" si="220"/>
        <v>0.004325632823458309</v>
      </c>
      <c r="T604" s="3">
        <f t="shared" si="239"/>
        <v>0.9990161014140508</v>
      </c>
      <c r="U604" s="3">
        <v>17</v>
      </c>
      <c r="V604" s="3">
        <f t="shared" si="221"/>
        <v>0.0022289235610331716</v>
      </c>
      <c r="W604" s="3">
        <f t="shared" si="236"/>
        <v>0.0006186176029011265</v>
      </c>
      <c r="X604" s="3">
        <f t="shared" si="222"/>
        <v>0.00377606073536054</v>
      </c>
      <c r="Y604" s="3">
        <v>56</v>
      </c>
      <c r="Z604" s="3">
        <f t="shared" si="223"/>
        <v>0.0015935801485444353</v>
      </c>
      <c r="AA604" s="3">
        <f t="shared" si="224"/>
        <v>1.672580958760983E-05</v>
      </c>
      <c r="AB604" s="3">
        <v>0</v>
      </c>
      <c r="AC604" s="3">
        <f t="shared" si="225"/>
        <v>0</v>
      </c>
      <c r="AD604" s="3">
        <f t="shared" si="226"/>
        <v>0.001610305958132045</v>
      </c>
      <c r="AE604" s="3">
        <v>21</v>
      </c>
      <c r="AF604" s="3">
        <f t="shared" si="227"/>
        <v>0.000655840099937539</v>
      </c>
      <c r="AG604" s="3">
        <f t="shared" si="228"/>
        <v>0.0009544658581945061</v>
      </c>
      <c r="AH604" s="3">
        <v>55</v>
      </c>
      <c r="AI604" s="3">
        <f t="shared" si="229"/>
        <v>0.0010727730207337768</v>
      </c>
      <c r="AJ604" s="3">
        <f t="shared" si="230"/>
        <v>0.0005375329373982682</v>
      </c>
    </row>
    <row r="605" spans="1:36" ht="15" customHeight="1">
      <c r="A605" s="2" t="s">
        <v>1839</v>
      </c>
      <c r="B605" s="2" t="s">
        <v>1840</v>
      </c>
      <c r="C605" s="2" t="s">
        <v>22</v>
      </c>
      <c r="D605" s="2" t="s">
        <v>1841</v>
      </c>
      <c r="E605" s="2">
        <f t="shared" si="216"/>
        <v>1932</v>
      </c>
      <c r="F605" s="3">
        <v>1932</v>
      </c>
      <c r="G605" s="3">
        <f t="shared" si="231"/>
        <v>0.001610305958132045</v>
      </c>
      <c r="H605" s="3">
        <f t="shared" si="237"/>
        <v>0.9694041867954946</v>
      </c>
      <c r="I605" s="3">
        <f t="shared" si="238"/>
        <v>0.9352106358160183</v>
      </c>
      <c r="J605" s="3">
        <f t="shared" si="217"/>
        <v>0.0009373353477310372</v>
      </c>
      <c r="K605" s="3">
        <f t="shared" si="232"/>
        <v>0.0006729706104010079</v>
      </c>
      <c r="L605" s="3">
        <v>1862</v>
      </c>
      <c r="M605" s="3">
        <f t="shared" si="233"/>
        <v>0.001747360893837972</v>
      </c>
      <c r="N605" s="3">
        <f t="shared" si="234"/>
        <v>0.00013705493570592697</v>
      </c>
      <c r="O605" s="3">
        <f t="shared" si="218"/>
        <v>0</v>
      </c>
      <c r="P605" s="3">
        <v>10</v>
      </c>
      <c r="Q605" s="3">
        <f t="shared" si="219"/>
        <v>1.150758580055973E-05</v>
      </c>
      <c r="R605" s="3">
        <f t="shared" si="235"/>
        <v>0.0015987983723314853</v>
      </c>
      <c r="S605" s="3">
        <f t="shared" si="220"/>
        <v>0.0017358533080374123</v>
      </c>
      <c r="T605" s="3">
        <f t="shared" si="239"/>
        <v>0.9990276089998514</v>
      </c>
      <c r="U605" s="3">
        <v>26</v>
      </c>
      <c r="V605" s="3">
        <f t="shared" si="221"/>
        <v>0.0034089419168742627</v>
      </c>
      <c r="W605" s="3">
        <f t="shared" si="236"/>
        <v>0.0017986359587422176</v>
      </c>
      <c r="X605" s="3">
        <f t="shared" si="222"/>
        <v>5.127506490424554E-05</v>
      </c>
      <c r="Y605" s="3">
        <v>4</v>
      </c>
      <c r="Z605" s="3">
        <f t="shared" si="223"/>
        <v>0.00011382715346745967</v>
      </c>
      <c r="AA605" s="3">
        <f t="shared" si="224"/>
        <v>0.0014964788046645855</v>
      </c>
      <c r="AB605" s="3">
        <v>0</v>
      </c>
      <c r="AC605" s="3">
        <f t="shared" si="225"/>
        <v>0</v>
      </c>
      <c r="AD605" s="3">
        <f t="shared" si="226"/>
        <v>0.001610305958132045</v>
      </c>
      <c r="AE605" s="3">
        <v>9</v>
      </c>
      <c r="AF605" s="3">
        <f t="shared" si="227"/>
        <v>0.0002810743285446596</v>
      </c>
      <c r="AG605" s="3">
        <f t="shared" si="228"/>
        <v>0.0013292316295873854</v>
      </c>
      <c r="AH605" s="3">
        <v>21</v>
      </c>
      <c r="AI605" s="3">
        <f t="shared" si="229"/>
        <v>0.0004096042442801693</v>
      </c>
      <c r="AJ605" s="3">
        <f t="shared" si="230"/>
        <v>0.0012007017138518758</v>
      </c>
    </row>
    <row r="606" spans="1:36" ht="15" customHeight="1">
      <c r="A606" s="2" t="s">
        <v>1842</v>
      </c>
      <c r="B606" s="2" t="s">
        <v>1843</v>
      </c>
      <c r="C606" s="2" t="s">
        <v>22</v>
      </c>
      <c r="D606" s="2" t="s">
        <v>1844</v>
      </c>
      <c r="E606" s="2">
        <f t="shared" si="216"/>
        <v>5198</v>
      </c>
      <c r="F606" s="3">
        <v>5198</v>
      </c>
      <c r="G606" s="3">
        <f t="shared" si="231"/>
        <v>0.001610305958132045</v>
      </c>
      <c r="H606" s="3">
        <f t="shared" si="237"/>
        <v>0.9710144927536266</v>
      </c>
      <c r="I606" s="3">
        <f t="shared" si="238"/>
        <v>0.9397657860731018</v>
      </c>
      <c r="J606" s="3">
        <f t="shared" si="217"/>
        <v>0.002521878435562076</v>
      </c>
      <c r="K606" s="3">
        <f t="shared" si="232"/>
        <v>0.0009115724774300309</v>
      </c>
      <c r="L606" s="3">
        <v>4854</v>
      </c>
      <c r="M606" s="3">
        <f t="shared" si="233"/>
        <v>0.004555150257083521</v>
      </c>
      <c r="N606" s="3">
        <f t="shared" si="234"/>
        <v>0.002944844298951476</v>
      </c>
      <c r="O606" s="3">
        <f t="shared" si="218"/>
        <v>0</v>
      </c>
      <c r="P606" s="3">
        <v>135</v>
      </c>
      <c r="Q606" s="3">
        <f t="shared" si="219"/>
        <v>0.00015535240830755634</v>
      </c>
      <c r="R606" s="3">
        <f t="shared" si="235"/>
        <v>0.0014549535498244888</v>
      </c>
      <c r="S606" s="3">
        <f t="shared" si="220"/>
        <v>0.004399797848775965</v>
      </c>
      <c r="T606" s="3">
        <f t="shared" si="239"/>
        <v>0.999182961408159</v>
      </c>
      <c r="U606" s="3">
        <v>31</v>
      </c>
      <c r="V606" s="3">
        <f t="shared" si="221"/>
        <v>0.004064507670119313</v>
      </c>
      <c r="W606" s="3">
        <f t="shared" si="236"/>
        <v>0.0024542017119872674</v>
      </c>
      <c r="X606" s="3">
        <f t="shared" si="222"/>
        <v>0.0021009485450962538</v>
      </c>
      <c r="Y606" s="3">
        <v>79</v>
      </c>
      <c r="Z606" s="3">
        <f t="shared" si="223"/>
        <v>0.0022480862809823284</v>
      </c>
      <c r="AA606" s="3">
        <f t="shared" si="224"/>
        <v>0.0006377803228502833</v>
      </c>
      <c r="AB606" s="3">
        <v>1</v>
      </c>
      <c r="AC606" s="3">
        <f t="shared" si="225"/>
        <v>0.001976284584980237</v>
      </c>
      <c r="AD606" s="3">
        <f t="shared" si="226"/>
        <v>0.00036597862684819194</v>
      </c>
      <c r="AE606" s="3">
        <v>17</v>
      </c>
      <c r="AF606" s="3">
        <f t="shared" si="227"/>
        <v>0.0005309181761399126</v>
      </c>
      <c r="AG606" s="3">
        <f t="shared" si="228"/>
        <v>0.0010793877819921325</v>
      </c>
      <c r="AH606" s="3">
        <v>81</v>
      </c>
      <c r="AI606" s="3">
        <f t="shared" si="229"/>
        <v>0.001579902085080653</v>
      </c>
      <c r="AJ606" s="3">
        <f t="shared" si="230"/>
        <v>3.040387305139206E-05</v>
      </c>
    </row>
    <row r="607" spans="1:36" ht="15" customHeight="1">
      <c r="A607" s="2" t="s">
        <v>1845</v>
      </c>
      <c r="B607" s="2" t="s">
        <v>1846</v>
      </c>
      <c r="C607" s="2" t="s">
        <v>22</v>
      </c>
      <c r="D607" s="2" t="s">
        <v>1847</v>
      </c>
      <c r="E607" s="2">
        <f t="shared" si="216"/>
        <v>3919</v>
      </c>
      <c r="F607" s="3">
        <v>3919</v>
      </c>
      <c r="G607" s="3">
        <f t="shared" si="231"/>
        <v>0.001610305958132045</v>
      </c>
      <c r="H607" s="3">
        <f t="shared" si="237"/>
        <v>0.9726247987117587</v>
      </c>
      <c r="I607" s="3">
        <f t="shared" si="238"/>
        <v>0.9431694799302179</v>
      </c>
      <c r="J607" s="3">
        <f t="shared" si="217"/>
        <v>0.001901354672752554</v>
      </c>
      <c r="K607" s="3">
        <f t="shared" si="232"/>
        <v>0.00029104871462050895</v>
      </c>
      <c r="L607" s="3">
        <v>3627</v>
      </c>
      <c r="M607" s="3">
        <f t="shared" si="233"/>
        <v>0.003403693857116179</v>
      </c>
      <c r="N607" s="3">
        <f t="shared" si="234"/>
        <v>0.001793387898984134</v>
      </c>
      <c r="O607" s="3">
        <f t="shared" si="218"/>
        <v>0</v>
      </c>
      <c r="P607" s="3">
        <v>89</v>
      </c>
      <c r="Q607" s="3">
        <f t="shared" si="219"/>
        <v>0.00010241751362498158</v>
      </c>
      <c r="R607" s="3">
        <f t="shared" si="235"/>
        <v>0.0015078884445070635</v>
      </c>
      <c r="S607" s="3">
        <f t="shared" si="220"/>
        <v>0.0033012763434911974</v>
      </c>
      <c r="T607" s="3">
        <f t="shared" si="239"/>
        <v>0.9992853789217839</v>
      </c>
      <c r="U607" s="3">
        <v>11</v>
      </c>
      <c r="V607" s="3">
        <f t="shared" si="221"/>
        <v>0.001442244657139111</v>
      </c>
      <c r="W607" s="3">
        <f t="shared" si="236"/>
        <v>0.00016806130099293408</v>
      </c>
      <c r="X607" s="3">
        <f t="shared" si="222"/>
        <v>0.003235632556123245</v>
      </c>
      <c r="Y607" s="3">
        <v>74</v>
      </c>
      <c r="Z607" s="3">
        <f t="shared" si="223"/>
        <v>0.002105802339148004</v>
      </c>
      <c r="AA607" s="3">
        <f t="shared" si="224"/>
        <v>0.0004954963810159588</v>
      </c>
      <c r="AB607" s="3">
        <v>1</v>
      </c>
      <c r="AC607" s="3">
        <f t="shared" si="225"/>
        <v>0.001976284584980237</v>
      </c>
      <c r="AD607" s="3">
        <f t="shared" si="226"/>
        <v>0.00036597862684819194</v>
      </c>
      <c r="AE607" s="3">
        <v>53</v>
      </c>
      <c r="AF607" s="3">
        <f t="shared" si="227"/>
        <v>0.001655215490318551</v>
      </c>
      <c r="AG607" s="3">
        <f t="shared" si="228"/>
        <v>4.4909532186505896E-05</v>
      </c>
      <c r="AH607" s="3">
        <v>64</v>
      </c>
      <c r="AI607" s="3">
        <f t="shared" si="229"/>
        <v>0.0012483176968538492</v>
      </c>
      <c r="AJ607" s="3">
        <f t="shared" si="230"/>
        <v>0.00036198826127819585</v>
      </c>
    </row>
    <row r="608" spans="1:36" ht="15" customHeight="1">
      <c r="A608" s="2" t="s">
        <v>1848</v>
      </c>
      <c r="B608" s="2" t="s">
        <v>1849</v>
      </c>
      <c r="C608" s="2" t="s">
        <v>22</v>
      </c>
      <c r="D608" s="2" t="s">
        <v>1850</v>
      </c>
      <c r="E608" s="2">
        <f t="shared" si="216"/>
        <v>3413</v>
      </c>
      <c r="F608" s="3">
        <v>3413</v>
      </c>
      <c r="G608" s="3">
        <f t="shared" si="231"/>
        <v>0.001610305958132045</v>
      </c>
      <c r="H608" s="3">
        <f t="shared" si="237"/>
        <v>0.9742351046698907</v>
      </c>
      <c r="I608" s="3">
        <f t="shared" si="238"/>
        <v>0.9461715247741426</v>
      </c>
      <c r="J608" s="3">
        <f t="shared" si="217"/>
        <v>0.0016558620816801396</v>
      </c>
      <c r="K608" s="3">
        <f t="shared" si="232"/>
        <v>4.555612354809448E-05</v>
      </c>
      <c r="L608" s="3">
        <v>3199</v>
      </c>
      <c r="M608" s="3">
        <f t="shared" si="233"/>
        <v>0.0030020448439246365</v>
      </c>
      <c r="N608" s="3">
        <f t="shared" si="234"/>
        <v>0.0013917388857925914</v>
      </c>
      <c r="O608" s="3">
        <f t="shared" si="218"/>
        <v>0</v>
      </c>
      <c r="P608" s="3">
        <v>68</v>
      </c>
      <c r="Q608" s="3">
        <f t="shared" si="219"/>
        <v>7.825158344380616E-05</v>
      </c>
      <c r="R608" s="3">
        <f t="shared" si="235"/>
        <v>0.001532054374688239</v>
      </c>
      <c r="S608" s="3">
        <f t="shared" si="220"/>
        <v>0.0029237932604808305</v>
      </c>
      <c r="T608" s="3">
        <f t="shared" si="239"/>
        <v>0.9993636305052277</v>
      </c>
      <c r="U608" s="3">
        <v>19</v>
      </c>
      <c r="V608" s="3">
        <f t="shared" si="221"/>
        <v>0.002491149862331192</v>
      </c>
      <c r="W608" s="3">
        <f t="shared" si="236"/>
        <v>0.0008808439041991468</v>
      </c>
      <c r="X608" s="3">
        <f t="shared" si="222"/>
        <v>0.0021212009397254894</v>
      </c>
      <c r="Y608" s="3">
        <v>52</v>
      </c>
      <c r="Z608" s="3">
        <f t="shared" si="223"/>
        <v>0.0014797529950769757</v>
      </c>
      <c r="AA608" s="3">
        <f t="shared" si="224"/>
        <v>0.00013055296305506943</v>
      </c>
      <c r="AB608" s="3">
        <v>0</v>
      </c>
      <c r="AC608" s="3">
        <f t="shared" si="225"/>
        <v>0</v>
      </c>
      <c r="AD608" s="3">
        <f t="shared" si="226"/>
        <v>0.001610305958132045</v>
      </c>
      <c r="AE608" s="3">
        <v>35</v>
      </c>
      <c r="AF608" s="3">
        <f t="shared" si="227"/>
        <v>0.0010930668332292317</v>
      </c>
      <c r="AG608" s="3">
        <f t="shared" si="228"/>
        <v>0.0005172391249028134</v>
      </c>
      <c r="AH608" s="3">
        <v>40</v>
      </c>
      <c r="AI608" s="3">
        <f t="shared" si="229"/>
        <v>0.0007801985605336558</v>
      </c>
      <c r="AJ608" s="3">
        <f t="shared" si="230"/>
        <v>0.0008301073975983893</v>
      </c>
    </row>
    <row r="609" spans="1:36" ht="15" customHeight="1">
      <c r="A609" s="2" t="s">
        <v>1851</v>
      </c>
      <c r="B609" s="2" t="s">
        <v>1852</v>
      </c>
      <c r="C609" s="2" t="s">
        <v>22</v>
      </c>
      <c r="D609" s="2" t="s">
        <v>1853</v>
      </c>
      <c r="E609" s="2">
        <f t="shared" si="216"/>
        <v>2828</v>
      </c>
      <c r="F609" s="3">
        <v>2828</v>
      </c>
      <c r="G609" s="3">
        <f t="shared" si="231"/>
        <v>0.001610305958132045</v>
      </c>
      <c r="H609" s="3">
        <f t="shared" si="237"/>
        <v>0.9758454106280228</v>
      </c>
      <c r="I609" s="3">
        <f t="shared" si="238"/>
        <v>0.9487015381843398</v>
      </c>
      <c r="J609" s="3">
        <f t="shared" si="217"/>
        <v>0.0013720415959541268</v>
      </c>
      <c r="K609" s="3">
        <f t="shared" si="232"/>
        <v>0.00023826436217791827</v>
      </c>
      <c r="L609" s="3">
        <v>2696</v>
      </c>
      <c r="M609" s="3">
        <f t="shared" si="233"/>
        <v>0.002530013410197193</v>
      </c>
      <c r="N609" s="3">
        <f t="shared" si="234"/>
        <v>0.0009197074520651478</v>
      </c>
      <c r="O609" s="3">
        <f t="shared" si="218"/>
        <v>0</v>
      </c>
      <c r="P609" s="3">
        <v>7</v>
      </c>
      <c r="Q609" s="3">
        <f t="shared" si="219"/>
        <v>8.05531006039181E-06</v>
      </c>
      <c r="R609" s="3">
        <f t="shared" si="235"/>
        <v>0.0016022506480716534</v>
      </c>
      <c r="S609" s="3">
        <f t="shared" si="220"/>
        <v>0.002521958100136801</v>
      </c>
      <c r="T609" s="3">
        <f t="shared" si="239"/>
        <v>0.9993716858152881</v>
      </c>
      <c r="U609" s="3">
        <v>15</v>
      </c>
      <c r="V609" s="3">
        <f t="shared" si="221"/>
        <v>0.0019666972597351512</v>
      </c>
      <c r="W609" s="3">
        <f t="shared" si="236"/>
        <v>0.00035639130160310616</v>
      </c>
      <c r="X609" s="3">
        <f t="shared" si="222"/>
        <v>0.002173622108594087</v>
      </c>
      <c r="Y609" s="3">
        <v>35</v>
      </c>
      <c r="Z609" s="3">
        <f t="shared" si="223"/>
        <v>0.0009959875928402721</v>
      </c>
      <c r="AA609" s="3">
        <f t="shared" si="224"/>
        <v>0.0006143183652917729</v>
      </c>
      <c r="AB609" s="3">
        <v>4</v>
      </c>
      <c r="AC609" s="3">
        <f t="shared" si="225"/>
        <v>0.007905138339920948</v>
      </c>
      <c r="AD609" s="3">
        <f t="shared" si="226"/>
        <v>0.006294832381788903</v>
      </c>
      <c r="AE609" s="3">
        <v>15</v>
      </c>
      <c r="AF609" s="3">
        <f t="shared" si="227"/>
        <v>0.00046845721424109934</v>
      </c>
      <c r="AG609" s="3">
        <f t="shared" si="228"/>
        <v>0.0011418487438909458</v>
      </c>
      <c r="AH609" s="3">
        <v>56</v>
      </c>
      <c r="AI609" s="3">
        <f t="shared" si="229"/>
        <v>0.001092277984747118</v>
      </c>
      <c r="AJ609" s="3">
        <f t="shared" si="230"/>
        <v>0.000518027973384927</v>
      </c>
    </row>
    <row r="610" spans="1:36" ht="15" customHeight="1">
      <c r="A610" s="2" t="s">
        <v>1854</v>
      </c>
      <c r="B610" s="2" t="s">
        <v>1855</v>
      </c>
      <c r="C610" s="2" t="s">
        <v>22</v>
      </c>
      <c r="D610" s="2" t="s">
        <v>1856</v>
      </c>
      <c r="E610" s="2">
        <f t="shared" si="216"/>
        <v>4518</v>
      </c>
      <c r="F610" s="3">
        <v>4518</v>
      </c>
      <c r="G610" s="3">
        <f t="shared" si="231"/>
        <v>0.001610305958132045</v>
      </c>
      <c r="H610" s="3">
        <f t="shared" si="237"/>
        <v>0.9774557165861548</v>
      </c>
      <c r="I610" s="3">
        <f t="shared" si="238"/>
        <v>0.9528522241314104</v>
      </c>
      <c r="J610" s="3">
        <f t="shared" si="217"/>
        <v>0.0021919674436070525</v>
      </c>
      <c r="K610" s="3">
        <f t="shared" si="232"/>
        <v>0.0005816614854750074</v>
      </c>
      <c r="L610" s="3">
        <v>4423</v>
      </c>
      <c r="M610" s="3">
        <f t="shared" si="233"/>
        <v>0.004150685947070543</v>
      </c>
      <c r="N610" s="3">
        <f t="shared" si="234"/>
        <v>0.0025403799889384977</v>
      </c>
      <c r="O610" s="3">
        <f t="shared" si="218"/>
        <v>0</v>
      </c>
      <c r="P610" s="3">
        <v>8</v>
      </c>
      <c r="Q610" s="3">
        <f t="shared" si="219"/>
        <v>9.206068640447784E-06</v>
      </c>
      <c r="R610" s="3">
        <f t="shared" si="235"/>
        <v>0.0016010998894915973</v>
      </c>
      <c r="S610" s="3">
        <f t="shared" si="220"/>
        <v>0.004141479878430095</v>
      </c>
      <c r="T610" s="3">
        <f t="shared" si="239"/>
        <v>0.9993808918839285</v>
      </c>
      <c r="U610" s="3">
        <v>13</v>
      </c>
      <c r="V610" s="3">
        <f t="shared" si="221"/>
        <v>0.0017044709584371313</v>
      </c>
      <c r="W610" s="3">
        <f t="shared" si="236"/>
        <v>9.416500030508626E-05</v>
      </c>
      <c r="X610" s="3">
        <f t="shared" si="222"/>
        <v>0.004056520946765457</v>
      </c>
      <c r="Y610" s="3">
        <v>28</v>
      </c>
      <c r="Z610" s="3">
        <f t="shared" si="223"/>
        <v>0.0007967900742722176</v>
      </c>
      <c r="AA610" s="3">
        <f t="shared" si="224"/>
        <v>0.0008135158838598275</v>
      </c>
      <c r="AB610" s="3">
        <v>1</v>
      </c>
      <c r="AC610" s="3">
        <f t="shared" si="225"/>
        <v>0.001976284584980237</v>
      </c>
      <c r="AD610" s="3">
        <f t="shared" si="226"/>
        <v>0.00036597862684819194</v>
      </c>
      <c r="AE610" s="3">
        <v>9</v>
      </c>
      <c r="AF610" s="3">
        <f t="shared" si="227"/>
        <v>0.0002810743285446596</v>
      </c>
      <c r="AG610" s="3">
        <f t="shared" si="228"/>
        <v>0.0013292316295873854</v>
      </c>
      <c r="AH610" s="3">
        <v>36</v>
      </c>
      <c r="AI610" s="3">
        <f t="shared" si="229"/>
        <v>0.0007021787044802902</v>
      </c>
      <c r="AJ610" s="3">
        <f t="shared" si="230"/>
        <v>0.0009081272536517549</v>
      </c>
    </row>
    <row r="611" spans="1:36" ht="15" customHeight="1">
      <c r="A611" s="2" t="s">
        <v>1857</v>
      </c>
      <c r="B611" s="2" t="s">
        <v>1858</v>
      </c>
      <c r="C611" s="2" t="s">
        <v>22</v>
      </c>
      <c r="D611" s="2" t="s">
        <v>1859</v>
      </c>
      <c r="E611" s="2">
        <f t="shared" si="216"/>
        <v>2740</v>
      </c>
      <c r="F611" s="3">
        <v>2740</v>
      </c>
      <c r="G611" s="3">
        <f t="shared" si="231"/>
        <v>0.001610305958132045</v>
      </c>
      <c r="H611" s="3">
        <f t="shared" si="237"/>
        <v>0.9790660225442869</v>
      </c>
      <c r="I611" s="3">
        <f t="shared" si="238"/>
        <v>0.9553587767347622</v>
      </c>
      <c r="J611" s="3">
        <f t="shared" si="217"/>
        <v>0.001329347232289359</v>
      </c>
      <c r="K611" s="3">
        <f t="shared" si="232"/>
        <v>0.0002809587258426861</v>
      </c>
      <c r="L611" s="3">
        <v>2671</v>
      </c>
      <c r="M611" s="3">
        <f t="shared" si="233"/>
        <v>0.0025065526033518923</v>
      </c>
      <c r="N611" s="3">
        <f t="shared" si="234"/>
        <v>0.0008962466452198472</v>
      </c>
      <c r="O611" s="3">
        <f t="shared" si="218"/>
        <v>0</v>
      </c>
      <c r="P611" s="3">
        <v>2</v>
      </c>
      <c r="Q611" s="3">
        <f t="shared" si="219"/>
        <v>2.301517160111946E-06</v>
      </c>
      <c r="R611" s="3">
        <f t="shared" si="235"/>
        <v>0.0016080044409719331</v>
      </c>
      <c r="S611" s="3">
        <f t="shared" si="220"/>
        <v>0.0025042510861917806</v>
      </c>
      <c r="T611" s="3">
        <f t="shared" si="239"/>
        <v>0.9993831934010886</v>
      </c>
      <c r="U611" s="3">
        <v>6</v>
      </c>
      <c r="V611" s="3">
        <f t="shared" si="221"/>
        <v>0.0007866789038940606</v>
      </c>
      <c r="W611" s="3">
        <f t="shared" si="236"/>
        <v>0.0008236270542379845</v>
      </c>
      <c r="X611" s="3">
        <f t="shared" si="222"/>
        <v>0.0016829255491139078</v>
      </c>
      <c r="Y611" s="3">
        <v>27</v>
      </c>
      <c r="Z611" s="3">
        <f t="shared" si="223"/>
        <v>0.0007683332859053527</v>
      </c>
      <c r="AA611" s="3">
        <f t="shared" si="224"/>
        <v>0.0008419726722266924</v>
      </c>
      <c r="AB611" s="3">
        <v>0</v>
      </c>
      <c r="AC611" s="3">
        <f t="shared" si="225"/>
        <v>0</v>
      </c>
      <c r="AD611" s="3">
        <f t="shared" si="226"/>
        <v>0.001610305958132045</v>
      </c>
      <c r="AE611" s="3">
        <v>7</v>
      </c>
      <c r="AF611" s="3">
        <f t="shared" si="227"/>
        <v>0.00021861336664584635</v>
      </c>
      <c r="AG611" s="3">
        <f t="shared" si="228"/>
        <v>0.0013916925914861987</v>
      </c>
      <c r="AH611" s="3">
        <v>27</v>
      </c>
      <c r="AI611" s="3">
        <f t="shared" si="229"/>
        <v>0.0005266340283602177</v>
      </c>
      <c r="AJ611" s="3">
        <f t="shared" si="230"/>
        <v>0.0010836719297718273</v>
      </c>
    </row>
    <row r="612" spans="1:36" ht="15" customHeight="1">
      <c r="A612" s="2" t="s">
        <v>1860</v>
      </c>
      <c r="B612" s="2" t="s">
        <v>1861</v>
      </c>
      <c r="C612" s="2" t="s">
        <v>22</v>
      </c>
      <c r="D612" s="2" t="s">
        <v>1862</v>
      </c>
      <c r="E612" s="2">
        <f t="shared" si="216"/>
        <v>3480</v>
      </c>
      <c r="F612" s="3">
        <v>3480</v>
      </c>
      <c r="G612" s="3">
        <f t="shared" si="231"/>
        <v>0.001610305958132045</v>
      </c>
      <c r="H612" s="3">
        <f t="shared" si="237"/>
        <v>0.9806763285024189</v>
      </c>
      <c r="I612" s="3">
        <f t="shared" si="238"/>
        <v>0.9585466311689016</v>
      </c>
      <c r="J612" s="3">
        <f t="shared" si="217"/>
        <v>0.0016883680176521788</v>
      </c>
      <c r="K612" s="3">
        <f t="shared" si="232"/>
        <v>7.806205952013367E-05</v>
      </c>
      <c r="L612" s="3">
        <v>3397</v>
      </c>
      <c r="M612" s="3">
        <f t="shared" si="233"/>
        <v>0.0031878544341394153</v>
      </c>
      <c r="N612" s="3">
        <f t="shared" si="234"/>
        <v>0.0015775484760073703</v>
      </c>
      <c r="O612" s="3">
        <f t="shared" si="218"/>
        <v>0</v>
      </c>
      <c r="P612" s="3">
        <v>1</v>
      </c>
      <c r="Q612" s="3">
        <f t="shared" si="219"/>
        <v>1.150758580055973E-06</v>
      </c>
      <c r="R612" s="3">
        <f t="shared" si="235"/>
        <v>0.0016091551995519892</v>
      </c>
      <c r="S612" s="3">
        <f t="shared" si="220"/>
        <v>0.0031867036755593593</v>
      </c>
      <c r="T612" s="3">
        <f t="shared" si="239"/>
        <v>0.9993843441596687</v>
      </c>
      <c r="U612" s="3">
        <v>18</v>
      </c>
      <c r="V612" s="3">
        <f t="shared" si="221"/>
        <v>0.0023600367116821818</v>
      </c>
      <c r="W612" s="3">
        <f t="shared" si="236"/>
        <v>0.0007497307535501367</v>
      </c>
      <c r="X612" s="3">
        <f t="shared" si="222"/>
        <v>0.002438123680589279</v>
      </c>
      <c r="Y612" s="3">
        <v>15</v>
      </c>
      <c r="Z612" s="3">
        <f t="shared" si="223"/>
        <v>0.0004268518255029737</v>
      </c>
      <c r="AA612" s="3">
        <f t="shared" si="224"/>
        <v>0.0011834541326290714</v>
      </c>
      <c r="AB612" s="3">
        <v>0</v>
      </c>
      <c r="AC612" s="3">
        <f t="shared" si="225"/>
        <v>0</v>
      </c>
      <c r="AD612" s="3">
        <f t="shared" si="226"/>
        <v>0.001610305958132045</v>
      </c>
      <c r="AE612" s="3">
        <v>8</v>
      </c>
      <c r="AF612" s="3">
        <f t="shared" si="227"/>
        <v>0.00024984384759525296</v>
      </c>
      <c r="AG612" s="3">
        <f t="shared" si="228"/>
        <v>0.0013604621105367922</v>
      </c>
      <c r="AH612" s="3">
        <v>41</v>
      </c>
      <c r="AI612" s="3">
        <f t="shared" si="229"/>
        <v>0.0007997035245469972</v>
      </c>
      <c r="AJ612" s="3">
        <f t="shared" si="230"/>
        <v>0.0008106024335850479</v>
      </c>
    </row>
    <row r="613" spans="1:36" ht="15" customHeight="1">
      <c r="A613" s="2" t="s">
        <v>1863</v>
      </c>
      <c r="B613" s="2" t="s">
        <v>1864</v>
      </c>
      <c r="C613" s="2" t="s">
        <v>22</v>
      </c>
      <c r="D613" s="2" t="s">
        <v>1865</v>
      </c>
      <c r="E613" s="2">
        <f t="shared" si="216"/>
        <v>2576</v>
      </c>
      <c r="F613" s="3">
        <v>2576</v>
      </c>
      <c r="G613" s="3">
        <f t="shared" si="231"/>
        <v>0.001610305958132045</v>
      </c>
      <c r="H613" s="3">
        <f t="shared" si="237"/>
        <v>0.982286634460551</v>
      </c>
      <c r="I613" s="3">
        <f t="shared" si="238"/>
        <v>0.9608786353693245</v>
      </c>
      <c r="J613" s="3">
        <f t="shared" si="217"/>
        <v>0.001249780463641383</v>
      </c>
      <c r="K613" s="3">
        <f t="shared" si="232"/>
        <v>0.00036052549449066217</v>
      </c>
      <c r="L613" s="3">
        <v>2485</v>
      </c>
      <c r="M613" s="3">
        <f t="shared" si="233"/>
        <v>0.0023320042004228575</v>
      </c>
      <c r="N613" s="3">
        <f t="shared" si="234"/>
        <v>0.0007216982422908124</v>
      </c>
      <c r="O613" s="3">
        <f t="shared" si="218"/>
        <v>0</v>
      </c>
      <c r="P613" s="3">
        <v>12</v>
      </c>
      <c r="Q613" s="3">
        <f t="shared" si="219"/>
        <v>1.3809102960671675E-05</v>
      </c>
      <c r="R613" s="3">
        <f t="shared" si="235"/>
        <v>0.0015964968551713734</v>
      </c>
      <c r="S613" s="3">
        <f t="shared" si="220"/>
        <v>0.0023181950974621858</v>
      </c>
      <c r="T613" s="3">
        <f t="shared" si="239"/>
        <v>0.9993981532626294</v>
      </c>
      <c r="U613" s="3">
        <v>16</v>
      </c>
      <c r="V613" s="3">
        <f t="shared" si="221"/>
        <v>0.0020978104103841614</v>
      </c>
      <c r="W613" s="3">
        <f t="shared" si="236"/>
        <v>0.00048750445225211633</v>
      </c>
      <c r="X613" s="3">
        <f t="shared" si="222"/>
        <v>0.0018444997481707412</v>
      </c>
      <c r="Y613" s="3">
        <v>14</v>
      </c>
      <c r="Z613" s="3">
        <f t="shared" si="223"/>
        <v>0.0003983950371361088</v>
      </c>
      <c r="AA613" s="3">
        <f t="shared" si="224"/>
        <v>0.0012119109209959363</v>
      </c>
      <c r="AB613" s="3">
        <v>0</v>
      </c>
      <c r="AC613" s="3">
        <f t="shared" si="225"/>
        <v>0</v>
      </c>
      <c r="AD613" s="3">
        <f t="shared" si="226"/>
        <v>0.001610305958132045</v>
      </c>
      <c r="AE613" s="3">
        <v>6</v>
      </c>
      <c r="AF613" s="3">
        <f t="shared" si="227"/>
        <v>0.00018738288569643974</v>
      </c>
      <c r="AG613" s="3">
        <f t="shared" si="228"/>
        <v>0.0014229230724356052</v>
      </c>
      <c r="AH613" s="3">
        <v>43</v>
      </c>
      <c r="AI613" s="3">
        <f t="shared" si="229"/>
        <v>0.00083871345257368</v>
      </c>
      <c r="AJ613" s="3">
        <f t="shared" si="230"/>
        <v>0.0007715925055583651</v>
      </c>
    </row>
    <row r="614" spans="1:36" ht="15" customHeight="1">
      <c r="A614" s="2" t="s">
        <v>1866</v>
      </c>
      <c r="B614" s="2" t="s">
        <v>1867</v>
      </c>
      <c r="C614" s="2" t="s">
        <v>22</v>
      </c>
      <c r="D614" s="2" t="s">
        <v>1868</v>
      </c>
      <c r="E614" s="2">
        <f t="shared" si="216"/>
        <v>3442</v>
      </c>
      <c r="F614" s="3">
        <v>3442</v>
      </c>
      <c r="G614" s="3">
        <f t="shared" si="231"/>
        <v>0.001610305958132045</v>
      </c>
      <c r="H614" s="3">
        <f t="shared" si="237"/>
        <v>0.983896940418683</v>
      </c>
      <c r="I614" s="3">
        <f t="shared" si="238"/>
        <v>0.9639839077633685</v>
      </c>
      <c r="J614" s="3">
        <f t="shared" si="217"/>
        <v>0.0016699318151605744</v>
      </c>
      <c r="K614" s="3">
        <f t="shared" si="232"/>
        <v>5.9625857028529307E-05</v>
      </c>
      <c r="L614" s="3">
        <v>3309</v>
      </c>
      <c r="M614" s="3">
        <f t="shared" si="233"/>
        <v>0.003105272394043958</v>
      </c>
      <c r="N614" s="3">
        <f t="shared" si="234"/>
        <v>0.001494966435911913</v>
      </c>
      <c r="O614" s="3">
        <f t="shared" si="218"/>
        <v>0</v>
      </c>
      <c r="P614" s="3">
        <v>43</v>
      </c>
      <c r="Q614" s="3">
        <f t="shared" si="219"/>
        <v>4.948261894240683E-05</v>
      </c>
      <c r="R614" s="3">
        <f t="shared" si="235"/>
        <v>0.0015608233391896382</v>
      </c>
      <c r="S614" s="3">
        <f t="shared" si="220"/>
        <v>0.0030557897751015512</v>
      </c>
      <c r="T614" s="3">
        <f t="shared" si="239"/>
        <v>0.9994476358815718</v>
      </c>
      <c r="U614" s="3">
        <v>13</v>
      </c>
      <c r="V614" s="3">
        <f t="shared" si="221"/>
        <v>0.0017044709584371313</v>
      </c>
      <c r="W614" s="3">
        <f t="shared" si="236"/>
        <v>9.416500030508626E-05</v>
      </c>
      <c r="X614" s="3">
        <f t="shared" si="222"/>
        <v>0.003011107393738872</v>
      </c>
      <c r="Y614" s="3">
        <v>33</v>
      </c>
      <c r="Z614" s="3">
        <f t="shared" si="223"/>
        <v>0.0009390740161065422</v>
      </c>
      <c r="AA614" s="3">
        <f t="shared" si="224"/>
        <v>0.0006712319420255028</v>
      </c>
      <c r="AB614" s="3">
        <v>0</v>
      </c>
      <c r="AC614" s="3">
        <f t="shared" si="225"/>
        <v>0</v>
      </c>
      <c r="AD614" s="3">
        <f t="shared" si="226"/>
        <v>0.001610305958132045</v>
      </c>
      <c r="AE614" s="3">
        <v>0</v>
      </c>
      <c r="AF614" s="3">
        <f t="shared" si="227"/>
        <v>0</v>
      </c>
      <c r="AG614" s="3">
        <f t="shared" si="228"/>
        <v>0.001610305958132045</v>
      </c>
      <c r="AH614" s="3">
        <v>44</v>
      </c>
      <c r="AI614" s="3">
        <f t="shared" si="229"/>
        <v>0.0008582184165870214</v>
      </c>
      <c r="AJ614" s="3">
        <f t="shared" si="230"/>
        <v>0.0007520875415450237</v>
      </c>
    </row>
    <row r="615" spans="1:36" ht="15" customHeight="1">
      <c r="A615" s="2" t="s">
        <v>1869</v>
      </c>
      <c r="B615" s="2" t="s">
        <v>1870</v>
      </c>
      <c r="C615" s="2" t="s">
        <v>22</v>
      </c>
      <c r="D615" s="2" t="s">
        <v>1871</v>
      </c>
      <c r="E615" s="2">
        <f t="shared" si="216"/>
        <v>4261</v>
      </c>
      <c r="F615" s="3">
        <v>4261</v>
      </c>
      <c r="G615" s="3">
        <f t="shared" si="231"/>
        <v>0.001610305958132045</v>
      </c>
      <c r="H615" s="3">
        <f t="shared" si="237"/>
        <v>0.9855072463768151</v>
      </c>
      <c r="I615" s="3">
        <f t="shared" si="238"/>
        <v>0.9678586946219383</v>
      </c>
      <c r="J615" s="3">
        <f t="shared" si="217"/>
        <v>0.002067280495176992</v>
      </c>
      <c r="K615" s="3">
        <f t="shared" si="232"/>
        <v>0.0004569745370449471</v>
      </c>
      <c r="L615" s="3">
        <v>4129</v>
      </c>
      <c r="M615" s="3">
        <f t="shared" si="233"/>
        <v>0.0038747868585698106</v>
      </c>
      <c r="N615" s="3">
        <f t="shared" si="234"/>
        <v>0.0022644809004377653</v>
      </c>
      <c r="O615" s="3">
        <f t="shared" si="218"/>
        <v>0</v>
      </c>
      <c r="P615" s="3">
        <v>30</v>
      </c>
      <c r="Q615" s="3">
        <f t="shared" si="219"/>
        <v>3.452275740167919E-05</v>
      </c>
      <c r="R615" s="3">
        <f t="shared" si="235"/>
        <v>0.0015757832007303658</v>
      </c>
      <c r="S615" s="3">
        <f t="shared" si="220"/>
        <v>0.0038402641011681315</v>
      </c>
      <c r="T615" s="3">
        <f t="shared" si="239"/>
        <v>0.9994821586389735</v>
      </c>
      <c r="U615" s="3">
        <v>25</v>
      </c>
      <c r="V615" s="3">
        <f t="shared" si="221"/>
        <v>0.0032778287662252525</v>
      </c>
      <c r="W615" s="3">
        <f t="shared" si="236"/>
        <v>0.0016675228080932074</v>
      </c>
      <c r="X615" s="3">
        <f t="shared" si="222"/>
        <v>0.0022072640504766034</v>
      </c>
      <c r="Y615" s="3">
        <v>27</v>
      </c>
      <c r="Z615" s="3">
        <f t="shared" si="223"/>
        <v>0.0007683332859053527</v>
      </c>
      <c r="AA615" s="3">
        <f t="shared" si="224"/>
        <v>0.0008419726722266924</v>
      </c>
      <c r="AB615" s="3">
        <v>0</v>
      </c>
      <c r="AC615" s="3">
        <f t="shared" si="225"/>
        <v>0</v>
      </c>
      <c r="AD615" s="3">
        <f t="shared" si="226"/>
        <v>0.001610305958132045</v>
      </c>
      <c r="AE615" s="3">
        <v>7</v>
      </c>
      <c r="AF615" s="3">
        <f t="shared" si="227"/>
        <v>0.00021861336664584635</v>
      </c>
      <c r="AG615" s="3">
        <f t="shared" si="228"/>
        <v>0.0013916925914861987</v>
      </c>
      <c r="AH615" s="3">
        <v>43</v>
      </c>
      <c r="AI615" s="3">
        <f t="shared" si="229"/>
        <v>0.00083871345257368</v>
      </c>
      <c r="AJ615" s="3">
        <f t="shared" si="230"/>
        <v>0.0007715925055583651</v>
      </c>
    </row>
    <row r="616" spans="1:36" ht="15" customHeight="1">
      <c r="A616" s="2" t="s">
        <v>1872</v>
      </c>
      <c r="B616" s="2" t="s">
        <v>1873</v>
      </c>
      <c r="C616" s="2" t="s">
        <v>22</v>
      </c>
      <c r="D616" s="2" t="s">
        <v>1874</v>
      </c>
      <c r="E616" s="2">
        <f t="shared" si="216"/>
        <v>5849</v>
      </c>
      <c r="F616" s="3">
        <v>5849</v>
      </c>
      <c r="G616" s="3">
        <f t="shared" si="231"/>
        <v>0.001610305958132045</v>
      </c>
      <c r="H616" s="3">
        <f t="shared" si="237"/>
        <v>0.9871175523349471</v>
      </c>
      <c r="I616" s="3">
        <f t="shared" si="238"/>
        <v>0.9729252904682494</v>
      </c>
      <c r="J616" s="3">
        <f t="shared" si="217"/>
        <v>0.0028377196940366648</v>
      </c>
      <c r="K616" s="3">
        <f t="shared" si="232"/>
        <v>0.0012274137359046197</v>
      </c>
      <c r="L616" s="3">
        <v>5399</v>
      </c>
      <c r="M616" s="3">
        <f t="shared" si="233"/>
        <v>0.00506659584631107</v>
      </c>
      <c r="N616" s="3">
        <f t="shared" si="234"/>
        <v>0.0034562898881790247</v>
      </c>
      <c r="O616" s="3">
        <f t="shared" si="218"/>
        <v>0</v>
      </c>
      <c r="P616" s="3">
        <v>182</v>
      </c>
      <c r="Q616" s="3">
        <f t="shared" si="219"/>
        <v>0.00020943806157018707</v>
      </c>
      <c r="R616" s="3">
        <f t="shared" si="235"/>
        <v>0.001400867896561858</v>
      </c>
      <c r="S616" s="3">
        <f t="shared" si="220"/>
        <v>0.0048571577847408825</v>
      </c>
      <c r="T616" s="3">
        <f t="shared" si="239"/>
        <v>0.9996915967005436</v>
      </c>
      <c r="U616" s="3">
        <v>15</v>
      </c>
      <c r="V616" s="3">
        <f t="shared" si="221"/>
        <v>0.0019666972597351512</v>
      </c>
      <c r="W616" s="3">
        <f t="shared" si="236"/>
        <v>0.00035639130160310616</v>
      </c>
      <c r="X616" s="3">
        <f t="shared" si="222"/>
        <v>0.004710204544707964</v>
      </c>
      <c r="Y616" s="3">
        <v>156</v>
      </c>
      <c r="Z616" s="3">
        <f t="shared" si="223"/>
        <v>0.004439258985230927</v>
      </c>
      <c r="AA616" s="3">
        <f t="shared" si="224"/>
        <v>0.0028289530270988817</v>
      </c>
      <c r="AB616" s="3">
        <v>2</v>
      </c>
      <c r="AC616" s="3">
        <f t="shared" si="225"/>
        <v>0.003952569169960474</v>
      </c>
      <c r="AD616" s="3">
        <f t="shared" si="226"/>
        <v>0.0023422632118284287</v>
      </c>
      <c r="AE616" s="3">
        <v>24</v>
      </c>
      <c r="AF616" s="3">
        <f t="shared" si="227"/>
        <v>0.0007495315427857589</v>
      </c>
      <c r="AG616" s="3">
        <f t="shared" si="228"/>
        <v>0.0008607744153462861</v>
      </c>
      <c r="AH616" s="3">
        <v>71</v>
      </c>
      <c r="AI616" s="3">
        <f t="shared" si="229"/>
        <v>0.001384852444947239</v>
      </c>
      <c r="AJ616" s="3">
        <f t="shared" si="230"/>
        <v>0.0002254535131848061</v>
      </c>
    </row>
    <row r="617" spans="1:36" ht="15" customHeight="1">
      <c r="A617" s="2" t="s">
        <v>1875</v>
      </c>
      <c r="B617" s="2" t="s">
        <v>1876</v>
      </c>
      <c r="C617" s="2" t="s">
        <v>22</v>
      </c>
      <c r="D617" s="2" t="s">
        <v>1877</v>
      </c>
      <c r="E617" s="2">
        <f t="shared" si="216"/>
        <v>3162</v>
      </c>
      <c r="F617" s="3">
        <v>3162</v>
      </c>
      <c r="G617" s="3">
        <f t="shared" si="231"/>
        <v>0.001610305958132045</v>
      </c>
      <c r="H617" s="3">
        <f t="shared" si="237"/>
        <v>0.9887278582930792</v>
      </c>
      <c r="I617" s="3">
        <f t="shared" si="238"/>
        <v>0.9757114958891973</v>
      </c>
      <c r="J617" s="3">
        <f t="shared" si="217"/>
        <v>0.001534086112590859</v>
      </c>
      <c r="K617" s="3">
        <f t="shared" si="232"/>
        <v>7.62198455411861E-05</v>
      </c>
      <c r="L617" s="3">
        <v>2969</v>
      </c>
      <c r="M617" s="3">
        <f t="shared" si="233"/>
        <v>0.002786205420947873</v>
      </c>
      <c r="N617" s="3">
        <f t="shared" si="234"/>
        <v>0.0011758994628158278</v>
      </c>
      <c r="O617" s="3">
        <f t="shared" si="218"/>
        <v>0</v>
      </c>
      <c r="P617" s="3">
        <v>64</v>
      </c>
      <c r="Q617" s="3">
        <f t="shared" si="219"/>
        <v>7.364854912358227E-05</v>
      </c>
      <c r="R617" s="3">
        <f t="shared" si="235"/>
        <v>0.0015366574090084628</v>
      </c>
      <c r="S617" s="3">
        <f t="shared" si="220"/>
        <v>0.0027125568718242904</v>
      </c>
      <c r="T617" s="3">
        <f t="shared" si="239"/>
        <v>0.9997652452496673</v>
      </c>
      <c r="U617" s="3">
        <v>17</v>
      </c>
      <c r="V617" s="3">
        <f t="shared" si="221"/>
        <v>0.0022289235610331716</v>
      </c>
      <c r="W617" s="3">
        <f t="shared" si="236"/>
        <v>0.0006186176029011265</v>
      </c>
      <c r="X617" s="3">
        <f t="shared" si="222"/>
        <v>0.002167587818046746</v>
      </c>
      <c r="Y617" s="3">
        <v>66</v>
      </c>
      <c r="Z617" s="3">
        <f t="shared" si="223"/>
        <v>0.0018781480322130845</v>
      </c>
      <c r="AA617" s="3">
        <f t="shared" si="224"/>
        <v>0.0002678420740810394</v>
      </c>
      <c r="AB617" s="3">
        <v>0</v>
      </c>
      <c r="AC617" s="3">
        <f t="shared" si="225"/>
        <v>0</v>
      </c>
      <c r="AD617" s="3">
        <f t="shared" si="226"/>
        <v>0.001610305958132045</v>
      </c>
      <c r="AE617" s="3">
        <v>11</v>
      </c>
      <c r="AF617" s="3">
        <f t="shared" si="227"/>
        <v>0.00034353529044347283</v>
      </c>
      <c r="AG617" s="3">
        <f t="shared" si="228"/>
        <v>0.0012667706676885724</v>
      </c>
      <c r="AH617" s="3">
        <v>35</v>
      </c>
      <c r="AI617" s="3">
        <f t="shared" si="229"/>
        <v>0.0006826737404669488</v>
      </c>
      <c r="AJ617" s="3">
        <f t="shared" si="230"/>
        <v>0.0009276322176650963</v>
      </c>
    </row>
    <row r="618" spans="1:36" ht="15" customHeight="1">
      <c r="A618" s="2" t="s">
        <v>1878</v>
      </c>
      <c r="B618" s="2" t="s">
        <v>1879</v>
      </c>
      <c r="C618" s="2" t="s">
        <v>22</v>
      </c>
      <c r="D618" s="2" t="s">
        <v>1880</v>
      </c>
      <c r="E618" s="2">
        <f t="shared" si="216"/>
        <v>3944</v>
      </c>
      <c r="F618" s="3">
        <v>3944</v>
      </c>
      <c r="G618" s="3">
        <f t="shared" si="231"/>
        <v>0.001610305958132045</v>
      </c>
      <c r="H618" s="3">
        <f t="shared" si="237"/>
        <v>0.9903381642512112</v>
      </c>
      <c r="I618" s="3">
        <f t="shared" si="238"/>
        <v>0.9792700310714925</v>
      </c>
      <c r="J618" s="3">
        <f t="shared" si="217"/>
        <v>0.001913483753339136</v>
      </c>
      <c r="K618" s="3">
        <f t="shared" si="232"/>
        <v>0.0003031777952070909</v>
      </c>
      <c r="L618" s="3">
        <v>3792</v>
      </c>
      <c r="M618" s="3">
        <f t="shared" si="233"/>
        <v>0.0035585351822951614</v>
      </c>
      <c r="N618" s="3">
        <f t="shared" si="234"/>
        <v>0.0019482292241631163</v>
      </c>
      <c r="O618" s="3">
        <f t="shared" si="218"/>
        <v>0</v>
      </c>
      <c r="P618" s="3">
        <v>16</v>
      </c>
      <c r="Q618" s="3">
        <f t="shared" si="219"/>
        <v>1.8412137280895567E-05</v>
      </c>
      <c r="R618" s="3">
        <f t="shared" si="235"/>
        <v>0.0015918938208511495</v>
      </c>
      <c r="S618" s="3">
        <f t="shared" si="220"/>
        <v>0.003540123045014266</v>
      </c>
      <c r="T618" s="3">
        <f t="shared" si="239"/>
        <v>0.9997836573869482</v>
      </c>
      <c r="U618" s="3">
        <v>6</v>
      </c>
      <c r="V618" s="3">
        <f t="shared" si="221"/>
        <v>0.0007866789038940606</v>
      </c>
      <c r="W618" s="3">
        <f t="shared" si="236"/>
        <v>0.0008236270542379845</v>
      </c>
      <c r="X618" s="3">
        <f t="shared" si="222"/>
        <v>0.002734908128057177</v>
      </c>
      <c r="Y618" s="3">
        <v>93</v>
      </c>
      <c r="Z618" s="3">
        <f t="shared" si="223"/>
        <v>0.002646481318118437</v>
      </c>
      <c r="AA618" s="3">
        <f t="shared" si="224"/>
        <v>0.001036175359986392</v>
      </c>
      <c r="AB618" s="3">
        <v>4</v>
      </c>
      <c r="AC618" s="3">
        <f t="shared" si="225"/>
        <v>0.007905138339920948</v>
      </c>
      <c r="AD618" s="3">
        <f t="shared" si="226"/>
        <v>0.006294832381788903</v>
      </c>
      <c r="AE618" s="3">
        <v>8</v>
      </c>
      <c r="AF618" s="3">
        <f t="shared" si="227"/>
        <v>0.00024984384759525296</v>
      </c>
      <c r="AG618" s="3">
        <f t="shared" si="228"/>
        <v>0.0013604621105367922</v>
      </c>
      <c r="AH618" s="3">
        <v>25</v>
      </c>
      <c r="AI618" s="3">
        <f t="shared" si="229"/>
        <v>0.00048762410033353486</v>
      </c>
      <c r="AJ618" s="3">
        <f t="shared" si="230"/>
        <v>0.0011226818577985101</v>
      </c>
    </row>
    <row r="619" spans="1:36" ht="15" customHeight="1">
      <c r="A619" s="2" t="s">
        <v>1881</v>
      </c>
      <c r="B619" s="2" t="s">
        <v>1882</v>
      </c>
      <c r="C619" s="2" t="s">
        <v>22</v>
      </c>
      <c r="D619" s="2" t="s">
        <v>1883</v>
      </c>
      <c r="E619" s="2">
        <f t="shared" si="216"/>
        <v>4411</v>
      </c>
      <c r="F619" s="3">
        <v>4411</v>
      </c>
      <c r="G619" s="3">
        <f t="shared" si="231"/>
        <v>0.001610305958132045</v>
      </c>
      <c r="H619" s="3">
        <f t="shared" si="237"/>
        <v>0.9919484702093433</v>
      </c>
      <c r="I619" s="3">
        <f t="shared" si="238"/>
        <v>0.9831889242469314</v>
      </c>
      <c r="J619" s="3">
        <f t="shared" si="217"/>
        <v>0.002140054978696483</v>
      </c>
      <c r="K619" s="3">
        <f t="shared" si="232"/>
        <v>0.0005297490205644379</v>
      </c>
      <c r="L619" s="3">
        <v>4176</v>
      </c>
      <c r="M619" s="3">
        <f t="shared" si="233"/>
        <v>0.0039188931754389755</v>
      </c>
      <c r="N619" s="3">
        <f t="shared" si="234"/>
        <v>0.0023085872173069302</v>
      </c>
      <c r="O619" s="3">
        <f t="shared" si="218"/>
        <v>0</v>
      </c>
      <c r="P619" s="3">
        <v>15</v>
      </c>
      <c r="Q619" s="3">
        <f t="shared" si="219"/>
        <v>1.7261378700839594E-05</v>
      </c>
      <c r="R619" s="3">
        <f t="shared" si="235"/>
        <v>0.0015930445794312055</v>
      </c>
      <c r="S619" s="3">
        <f t="shared" si="220"/>
        <v>0.003901631796738136</v>
      </c>
      <c r="T619" s="3">
        <f t="shared" si="239"/>
        <v>0.999800918765649</v>
      </c>
      <c r="U619" s="3">
        <v>13</v>
      </c>
      <c r="V619" s="3">
        <f t="shared" si="221"/>
        <v>0.0017044709584371313</v>
      </c>
      <c r="W619" s="3">
        <f t="shared" si="236"/>
        <v>9.416500030508626E-05</v>
      </c>
      <c r="X619" s="3">
        <f t="shared" si="222"/>
        <v>0.0038247281751338895</v>
      </c>
      <c r="Y619" s="3">
        <v>144</v>
      </c>
      <c r="Z619" s="3">
        <f t="shared" si="223"/>
        <v>0.004097777524828548</v>
      </c>
      <c r="AA619" s="3">
        <f t="shared" si="224"/>
        <v>0.002487471566696503</v>
      </c>
      <c r="AB619" s="3">
        <v>0</v>
      </c>
      <c r="AC619" s="3">
        <f t="shared" si="225"/>
        <v>0</v>
      </c>
      <c r="AD619" s="3">
        <f t="shared" si="226"/>
        <v>0.001610305958132045</v>
      </c>
      <c r="AE619" s="3">
        <v>5</v>
      </c>
      <c r="AF619" s="3">
        <f t="shared" si="227"/>
        <v>0.0001561524047470331</v>
      </c>
      <c r="AG619" s="3">
        <f t="shared" si="228"/>
        <v>0.001454153553385012</v>
      </c>
      <c r="AH619" s="3">
        <v>58</v>
      </c>
      <c r="AI619" s="3">
        <f t="shared" si="229"/>
        <v>0.001131287912773801</v>
      </c>
      <c r="AJ619" s="3">
        <f t="shared" si="230"/>
        <v>0.0004790180453582442</v>
      </c>
    </row>
    <row r="620" spans="1:36" ht="15" customHeight="1">
      <c r="A620" s="2" t="s">
        <v>1884</v>
      </c>
      <c r="B620" s="2" t="s">
        <v>1885</v>
      </c>
      <c r="C620" s="2" t="s">
        <v>22</v>
      </c>
      <c r="D620" s="2" t="s">
        <v>1886</v>
      </c>
      <c r="E620" s="2">
        <f t="shared" si="216"/>
        <v>2539</v>
      </c>
      <c r="F620" s="3">
        <v>2539</v>
      </c>
      <c r="G620" s="3">
        <f t="shared" si="231"/>
        <v>0.001610305958132045</v>
      </c>
      <c r="H620" s="3">
        <f t="shared" si="237"/>
        <v>0.9935587761674753</v>
      </c>
      <c r="I620" s="3">
        <f t="shared" si="238"/>
        <v>0.9854467922977231</v>
      </c>
      <c r="J620" s="3">
        <f t="shared" si="217"/>
        <v>0.0012318294243732419</v>
      </c>
      <c r="K620" s="3">
        <f t="shared" si="232"/>
        <v>0.0003784765337588032</v>
      </c>
      <c r="L620" s="3">
        <v>2406</v>
      </c>
      <c r="M620" s="3">
        <f t="shared" si="233"/>
        <v>0.002257868050791708</v>
      </c>
      <c r="N620" s="3">
        <f t="shared" si="234"/>
        <v>0.0006475620926596631</v>
      </c>
      <c r="O620" s="3">
        <f t="shared" si="218"/>
        <v>0</v>
      </c>
      <c r="P620" s="3">
        <v>8</v>
      </c>
      <c r="Q620" s="3">
        <f t="shared" si="219"/>
        <v>9.206068640447784E-06</v>
      </c>
      <c r="R620" s="3">
        <f t="shared" si="235"/>
        <v>0.0016010998894915973</v>
      </c>
      <c r="S620" s="3">
        <f t="shared" si="220"/>
        <v>0.0022486619821512604</v>
      </c>
      <c r="T620" s="3">
        <f t="shared" si="239"/>
        <v>0.9998101248342894</v>
      </c>
      <c r="U620" s="3">
        <v>18</v>
      </c>
      <c r="V620" s="3">
        <f t="shared" si="221"/>
        <v>0.0023600367116821818</v>
      </c>
      <c r="W620" s="3">
        <f t="shared" si="236"/>
        <v>0.0007497307535501367</v>
      </c>
      <c r="X620" s="3">
        <f t="shared" si="222"/>
        <v>0.0015081372972415715</v>
      </c>
      <c r="Y620" s="3">
        <v>62</v>
      </c>
      <c r="Z620" s="3">
        <f t="shared" si="223"/>
        <v>0.0017643208787456249</v>
      </c>
      <c r="AA620" s="3">
        <f t="shared" si="224"/>
        <v>0.0001540149206135798</v>
      </c>
      <c r="AB620" s="3">
        <v>0</v>
      </c>
      <c r="AC620" s="3">
        <f t="shared" si="225"/>
        <v>0</v>
      </c>
      <c r="AD620" s="3">
        <f t="shared" si="226"/>
        <v>0.001610305958132045</v>
      </c>
      <c r="AE620" s="3">
        <v>19</v>
      </c>
      <c r="AF620" s="3">
        <f t="shared" si="227"/>
        <v>0.0005933791380387258</v>
      </c>
      <c r="AG620" s="3">
        <f t="shared" si="228"/>
        <v>0.0010169268200933192</v>
      </c>
      <c r="AH620" s="3">
        <v>26</v>
      </c>
      <c r="AI620" s="3">
        <f t="shared" si="229"/>
        <v>0.0005071290643468763</v>
      </c>
      <c r="AJ620" s="3">
        <f t="shared" si="230"/>
        <v>0.0011031768937851687</v>
      </c>
    </row>
    <row r="621" spans="1:36" ht="15" customHeight="1">
      <c r="A621" s="2" t="s">
        <v>1887</v>
      </c>
      <c r="B621" s="2" t="s">
        <v>1888</v>
      </c>
      <c r="C621" s="2" t="s">
        <v>22</v>
      </c>
      <c r="D621" s="2" t="s">
        <v>1889</v>
      </c>
      <c r="E621" s="2">
        <f t="shared" si="216"/>
        <v>4264</v>
      </c>
      <c r="F621" s="3">
        <v>4264</v>
      </c>
      <c r="G621" s="3">
        <f t="shared" si="231"/>
        <v>0.001610305958132045</v>
      </c>
      <c r="H621" s="3">
        <f t="shared" si="237"/>
        <v>0.9951690821256074</v>
      </c>
      <c r="I621" s="3">
        <f t="shared" si="238"/>
        <v>0.9893178254271977</v>
      </c>
      <c r="J621" s="3">
        <f t="shared" si="217"/>
        <v>0.0020687359848473824</v>
      </c>
      <c r="K621" s="3">
        <f t="shared" si="232"/>
        <v>0.0004584300267153373</v>
      </c>
      <c r="L621" s="3">
        <v>4125</v>
      </c>
      <c r="M621" s="3">
        <f t="shared" si="233"/>
        <v>0.0038710331294745624</v>
      </c>
      <c r="N621" s="3">
        <f t="shared" si="234"/>
        <v>0.002260727171342517</v>
      </c>
      <c r="O621" s="3">
        <f t="shared" si="218"/>
        <v>0</v>
      </c>
      <c r="P621" s="3">
        <v>22</v>
      </c>
      <c r="Q621" s="3">
        <f t="shared" si="219"/>
        <v>2.5316688761231405E-05</v>
      </c>
      <c r="R621" s="3">
        <f t="shared" si="235"/>
        <v>0.0015849892693708136</v>
      </c>
      <c r="S621" s="3">
        <f t="shared" si="220"/>
        <v>0.003845716440713331</v>
      </c>
      <c r="T621" s="3">
        <f t="shared" si="239"/>
        <v>0.9998354415230507</v>
      </c>
      <c r="U621" s="3">
        <v>14</v>
      </c>
      <c r="V621" s="3">
        <f t="shared" si="221"/>
        <v>0.0018355841090861413</v>
      </c>
      <c r="W621" s="3">
        <f t="shared" si="236"/>
        <v>0.0002252781509540962</v>
      </c>
      <c r="X621" s="3">
        <f t="shared" si="222"/>
        <v>0.0036457549785204662</v>
      </c>
      <c r="Y621" s="3">
        <v>17</v>
      </c>
      <c r="Z621" s="3">
        <f t="shared" si="223"/>
        <v>0.00048376540223670357</v>
      </c>
      <c r="AA621" s="3">
        <f t="shared" si="224"/>
        <v>0.0011265405558953416</v>
      </c>
      <c r="AB621" s="3">
        <v>0</v>
      </c>
      <c r="AC621" s="3">
        <f t="shared" si="225"/>
        <v>0</v>
      </c>
      <c r="AD621" s="3">
        <f t="shared" si="226"/>
        <v>0.001610305958132045</v>
      </c>
      <c r="AE621" s="3">
        <v>25</v>
      </c>
      <c r="AF621" s="3">
        <f t="shared" si="227"/>
        <v>0.0007807620237351655</v>
      </c>
      <c r="AG621" s="3">
        <f t="shared" si="228"/>
        <v>0.0008295439343968796</v>
      </c>
      <c r="AH621" s="3">
        <v>61</v>
      </c>
      <c r="AI621" s="3">
        <f t="shared" si="229"/>
        <v>0.0011898028048138252</v>
      </c>
      <c r="AJ621" s="3">
        <f t="shared" si="230"/>
        <v>0.0004205031533182199</v>
      </c>
    </row>
    <row r="622" spans="1:36" ht="15" customHeight="1">
      <c r="A622" s="2" t="s">
        <v>1890</v>
      </c>
      <c r="B622" s="2" t="s">
        <v>1891</v>
      </c>
      <c r="C622" s="2" t="s">
        <v>22</v>
      </c>
      <c r="D622" s="2" t="s">
        <v>1892</v>
      </c>
      <c r="E622" s="2">
        <f t="shared" si="216"/>
        <v>3442</v>
      </c>
      <c r="F622" s="3">
        <v>3442</v>
      </c>
      <c r="G622" s="3">
        <f t="shared" si="231"/>
        <v>0.001610305958132045</v>
      </c>
      <c r="H622" s="3">
        <f t="shared" si="237"/>
        <v>0.9967793880837394</v>
      </c>
      <c r="I622" s="3">
        <f t="shared" si="238"/>
        <v>0.9924071444725868</v>
      </c>
      <c r="J622" s="3">
        <f t="shared" si="217"/>
        <v>0.0016699318151605744</v>
      </c>
      <c r="K622" s="3">
        <f t="shared" si="232"/>
        <v>5.9625857028529307E-05</v>
      </c>
      <c r="L622" s="3">
        <v>3292</v>
      </c>
      <c r="M622" s="3">
        <f t="shared" si="233"/>
        <v>0.003089319045389154</v>
      </c>
      <c r="N622" s="3">
        <f t="shared" si="234"/>
        <v>0.0014790130872571088</v>
      </c>
      <c r="O622" s="3">
        <f t="shared" si="218"/>
        <v>0</v>
      </c>
      <c r="P622" s="3">
        <v>22</v>
      </c>
      <c r="Q622" s="3">
        <f t="shared" si="219"/>
        <v>2.5316688761231405E-05</v>
      </c>
      <c r="R622" s="3">
        <f t="shared" si="235"/>
        <v>0.0015849892693708136</v>
      </c>
      <c r="S622" s="3">
        <f t="shared" si="220"/>
        <v>0.0030640023566279226</v>
      </c>
      <c r="T622" s="3">
        <f t="shared" si="239"/>
        <v>0.999860758211812</v>
      </c>
      <c r="U622" s="3">
        <v>34</v>
      </c>
      <c r="V622" s="3">
        <f t="shared" si="221"/>
        <v>0.004457847122066343</v>
      </c>
      <c r="W622" s="3">
        <f t="shared" si="236"/>
        <v>0.002847541163934298</v>
      </c>
      <c r="X622" s="3">
        <f t="shared" si="222"/>
        <v>0.00024177788145485603</v>
      </c>
      <c r="Y622" s="3">
        <v>21</v>
      </c>
      <c r="Z622" s="3">
        <f t="shared" si="223"/>
        <v>0.0005975925557041632</v>
      </c>
      <c r="AA622" s="3">
        <f t="shared" si="224"/>
        <v>0.001012713402427882</v>
      </c>
      <c r="AB622" s="3">
        <v>0</v>
      </c>
      <c r="AC622" s="3">
        <f t="shared" si="225"/>
        <v>0</v>
      </c>
      <c r="AD622" s="3">
        <f t="shared" si="226"/>
        <v>0.001610305958132045</v>
      </c>
      <c r="AE622" s="3">
        <v>33</v>
      </c>
      <c r="AF622" s="3">
        <f t="shared" si="227"/>
        <v>0.0010306058713304184</v>
      </c>
      <c r="AG622" s="3">
        <f t="shared" si="228"/>
        <v>0.0005797000868016267</v>
      </c>
      <c r="AH622" s="3">
        <v>40</v>
      </c>
      <c r="AI622" s="3">
        <f t="shared" si="229"/>
        <v>0.0007801985605336558</v>
      </c>
      <c r="AJ622" s="3">
        <f t="shared" si="230"/>
        <v>0.0008301073975983893</v>
      </c>
    </row>
    <row r="623" spans="1:36" ht="15" customHeight="1">
      <c r="A623" s="2" t="s">
        <v>1893</v>
      </c>
      <c r="B623" s="2" t="s">
        <v>1894</v>
      </c>
      <c r="C623" s="2" t="s">
        <v>22</v>
      </c>
      <c r="D623" s="2" t="s">
        <v>1895</v>
      </c>
      <c r="E623" s="2">
        <f t="shared" si="216"/>
        <v>3839</v>
      </c>
      <c r="F623" s="3">
        <v>3839</v>
      </c>
      <c r="G623" s="3">
        <f t="shared" si="231"/>
        <v>0.001610305958132045</v>
      </c>
      <c r="H623" s="3">
        <f t="shared" si="237"/>
        <v>0.9983896940418715</v>
      </c>
      <c r="I623" s="3">
        <f t="shared" si="238"/>
        <v>0.995806146168334</v>
      </c>
      <c r="J623" s="3">
        <f t="shared" si="217"/>
        <v>0.0018625416148754926</v>
      </c>
      <c r="K623" s="3">
        <f t="shared" si="232"/>
        <v>0.00025223565674344756</v>
      </c>
      <c r="L623" s="3">
        <v>3622</v>
      </c>
      <c r="M623" s="3">
        <f t="shared" si="233"/>
        <v>0.003399001695747119</v>
      </c>
      <c r="N623" s="3">
        <f t="shared" si="234"/>
        <v>0.0017886957376150737</v>
      </c>
      <c r="O623" s="3">
        <f t="shared" si="218"/>
        <v>0</v>
      </c>
      <c r="P623" s="3">
        <v>103</v>
      </c>
      <c r="Q623" s="3">
        <f t="shared" si="219"/>
        <v>0.00011852813374576521</v>
      </c>
      <c r="R623" s="3">
        <f t="shared" si="235"/>
        <v>0.0014917778243862798</v>
      </c>
      <c r="S623" s="3">
        <f t="shared" si="220"/>
        <v>0.0032804735620013538</v>
      </c>
      <c r="T623" s="3">
        <f t="shared" si="239"/>
        <v>0.9999792863455578</v>
      </c>
      <c r="U623" s="3">
        <v>19</v>
      </c>
      <c r="V623" s="3">
        <f t="shared" si="221"/>
        <v>0.002491149862331192</v>
      </c>
      <c r="W623" s="3">
        <f t="shared" si="236"/>
        <v>0.0008808439041991468</v>
      </c>
      <c r="X623" s="3">
        <f t="shared" si="222"/>
        <v>0.002518157791547972</v>
      </c>
      <c r="Y623" s="3">
        <v>10</v>
      </c>
      <c r="Z623" s="3">
        <f t="shared" si="223"/>
        <v>0.00028456788366864916</v>
      </c>
      <c r="AA623" s="3">
        <f t="shared" si="224"/>
        <v>0.0013257380744633959</v>
      </c>
      <c r="AB623" s="3">
        <v>0</v>
      </c>
      <c r="AC623" s="3">
        <f t="shared" si="225"/>
        <v>0</v>
      </c>
      <c r="AD623" s="3">
        <f t="shared" si="226"/>
        <v>0.001610305958132045</v>
      </c>
      <c r="AE623" s="3">
        <v>25</v>
      </c>
      <c r="AF623" s="3">
        <f t="shared" si="227"/>
        <v>0.0007807620237351655</v>
      </c>
      <c r="AG623" s="3">
        <f t="shared" si="228"/>
        <v>0.0008295439343968796</v>
      </c>
      <c r="AH623" s="3">
        <v>60</v>
      </c>
      <c r="AI623" s="3">
        <f t="shared" si="229"/>
        <v>0.0011702978408004838</v>
      </c>
      <c r="AJ623" s="3">
        <f t="shared" si="230"/>
        <v>0.00044000811733156133</v>
      </c>
    </row>
    <row r="624" spans="1:36" ht="15" customHeight="1">
      <c r="A624" s="2" t="s">
        <v>1896</v>
      </c>
      <c r="B624" s="2" t="s">
        <v>1897</v>
      </c>
      <c r="C624" s="2" t="s">
        <v>22</v>
      </c>
      <c r="D624" s="2" t="s">
        <v>1898</v>
      </c>
      <c r="E624" s="2">
        <f t="shared" si="216"/>
        <v>4649</v>
      </c>
      <c r="F624" s="3">
        <v>4649</v>
      </c>
      <c r="G624" s="3">
        <f t="shared" si="231"/>
        <v>0.001610305958132045</v>
      </c>
      <c r="H624" s="3">
        <f t="shared" si="237"/>
        <v>1.0000000000000036</v>
      </c>
      <c r="I624" s="3">
        <f t="shared" si="238"/>
        <v>0.9999999999999999</v>
      </c>
      <c r="J624" s="3">
        <f>F624/$F$626</f>
        <v>0.002255523825880741</v>
      </c>
      <c r="K624" s="3">
        <f>ABS(G624-J624)</f>
        <v>0.000645217867748696</v>
      </c>
      <c r="L624" s="3">
        <v>4469</v>
      </c>
      <c r="M624" s="3">
        <f t="shared" si="233"/>
        <v>0.004193853831665896</v>
      </c>
      <c r="N624" s="3">
        <f>ABS($G$4-M624)</f>
        <v>0.0025835478735338506</v>
      </c>
      <c r="O624" s="3">
        <f>ABS($M624-M624)</f>
        <v>0</v>
      </c>
      <c r="P624" s="3">
        <v>18</v>
      </c>
      <c r="Q624" s="3">
        <f>P624/$P$626</f>
        <v>2.0713654441007513E-05</v>
      </c>
      <c r="R624" s="3">
        <f>ABS($G$4-Q624)</f>
        <v>0.0015895923036910375</v>
      </c>
      <c r="S624" s="3">
        <f>ABS($M624-Q624)</f>
        <v>0.004173140177224888</v>
      </c>
      <c r="T624" s="3">
        <f t="shared" si="239"/>
        <v>0.9999999999999988</v>
      </c>
      <c r="U624" s="3">
        <v>23</v>
      </c>
      <c r="V624" s="3">
        <f>U624/$U$626</f>
        <v>0.003015602464927232</v>
      </c>
      <c r="W624" s="3">
        <f>ABS($G$4-V624)</f>
        <v>0.001405296506795187</v>
      </c>
      <c r="X624" s="3">
        <f t="shared" si="222"/>
        <v>0.002788557324870709</v>
      </c>
      <c r="Y624" s="3">
        <v>30</v>
      </c>
      <c r="Z624" s="3">
        <f>Y624/$Y$626</f>
        <v>0.0008537036510059474</v>
      </c>
      <c r="AA624" s="3">
        <f>ABS($G$624-Z624)</f>
        <v>0.0007566023071260977</v>
      </c>
      <c r="AB624" s="3">
        <v>0</v>
      </c>
      <c r="AC624" s="3">
        <f>AB624/$AB$626</f>
        <v>0</v>
      </c>
      <c r="AD624" s="3">
        <f>ABS($G$4-AC624)</f>
        <v>0.001610305958132045</v>
      </c>
      <c r="AE624" s="3">
        <v>29</v>
      </c>
      <c r="AF624" s="3">
        <f>AE624/$AE$626</f>
        <v>0.000905683947532792</v>
      </c>
      <c r="AG624" s="3">
        <f>ABS($G$624-AF624)</f>
        <v>0.000704622010599253</v>
      </c>
      <c r="AH624" s="3">
        <v>80</v>
      </c>
      <c r="AI624" s="3">
        <f>AH624/$AH$626</f>
        <v>0.0015603971210673116</v>
      </c>
      <c r="AJ624" s="3">
        <f>ABS($G$624-AI624)</f>
        <v>4.9908837064733483E-05</v>
      </c>
    </row>
    <row r="626" spans="4:36" ht="12.75">
      <c r="D626" s="4" t="s">
        <v>1911</v>
      </c>
      <c r="E626">
        <f>SUM(E4:E624)</f>
        <v>2061162</v>
      </c>
      <c r="F626">
        <f>SUM(F4:F624)</f>
        <v>2061162</v>
      </c>
      <c r="G626" s="5">
        <f>SUM(G4:G624)</f>
        <v>1.0000000000000036</v>
      </c>
      <c r="H626" s="5">
        <f>SUM(H4:H624)</f>
        <v>311.0000000000008</v>
      </c>
      <c r="I626" s="5"/>
      <c r="J626" s="5">
        <f>SUM(J4:J624)</f>
        <v>1.0000000000000004</v>
      </c>
      <c r="K626" s="6">
        <f>SUM(K4:K624)</f>
        <v>0.33042086334612825</v>
      </c>
      <c r="L626">
        <f>SUM(L4:L624)</f>
        <v>1065607</v>
      </c>
      <c r="M626" s="5">
        <f>SUM(M4:M624)</f>
        <v>0.9999999999999999</v>
      </c>
      <c r="N626" s="6">
        <f>SUM(N4:N624)*0.5</f>
        <v>0.44222519416620865</v>
      </c>
      <c r="O626" s="9">
        <f>SUM(O4:O624)*0.5</f>
        <v>0</v>
      </c>
      <c r="P626">
        <f>SUM(P4:P624)</f>
        <v>868992</v>
      </c>
      <c r="Q626" s="5">
        <f>SUM(Q4:Q624)</f>
        <v>0.9999999999999988</v>
      </c>
      <c r="R626" s="6">
        <f>SUM(R4:R624)*0.5</f>
        <v>0.46910340518692223</v>
      </c>
      <c r="S626" s="9">
        <f>SUM(S4:S624)*0.5</f>
        <v>0.8617814774630839</v>
      </c>
      <c r="T626" s="9"/>
      <c r="U626">
        <f>SUM(U4:U624)</f>
        <v>7627</v>
      </c>
      <c r="V626" s="5">
        <f>SUM(V4:V624)</f>
        <v>1.0000000000000027</v>
      </c>
      <c r="W626" s="6">
        <f>SUM(W4:W624)*0.5</f>
        <v>0.3255913234764122</v>
      </c>
      <c r="X626" s="9">
        <f>SUM(X4:X624)*0.5</f>
        <v>0.4465531538859475</v>
      </c>
      <c r="Y626">
        <f>SUM(Y4:Y624)</f>
        <v>35141</v>
      </c>
      <c r="Z626" s="5">
        <f>SUM(Z4:Z624)</f>
        <v>0.9999999999999989</v>
      </c>
      <c r="AA626" s="6">
        <f>SUM(AA4:AA624)*0.5</f>
        <v>0.5612083751306738</v>
      </c>
      <c r="AB626">
        <f>SUM(AB4:AB624)</f>
        <v>506</v>
      </c>
      <c r="AC626" s="5">
        <f>SUM(AC4:AC624)</f>
        <v>0.9999999999999976</v>
      </c>
      <c r="AD626" s="6">
        <f>SUM(AD4:AD624)*0.5</f>
        <v>0.6473429951690814</v>
      </c>
      <c r="AE626">
        <f>SUM(AE4:AE624)</f>
        <v>32020</v>
      </c>
      <c r="AF626" s="5">
        <f>SUM(AF4:AF624)</f>
        <v>0.999999999999999</v>
      </c>
      <c r="AG626" s="6">
        <f>SUM(AG4:AG624)*0.5</f>
        <v>0.6379733982685946</v>
      </c>
      <c r="AH626">
        <f>SUM(AH4:AH624)</f>
        <v>51269</v>
      </c>
      <c r="AI626" s="5">
        <f>SUM(AI4:AI624)</f>
        <v>1</v>
      </c>
      <c r="AJ626" s="6">
        <f>SUM(AJ4:AJ624)*0.5</f>
        <v>0.3774326435643089</v>
      </c>
    </row>
    <row r="627" spans="4:36" ht="12.75">
      <c r="D627" s="4" t="s">
        <v>1912</v>
      </c>
      <c r="E627">
        <f>COUNT(E4:E624)</f>
        <v>621</v>
      </c>
      <c r="F627">
        <f>COUNT(F4:F624)</f>
        <v>621</v>
      </c>
      <c r="G627">
        <f aca="true" t="shared" si="240" ref="G627:AJ627">COUNT(G4:G624)</f>
        <v>621</v>
      </c>
      <c r="H627">
        <f>COUNT(H4:H624)</f>
        <v>621</v>
      </c>
      <c r="J627">
        <f t="shared" si="240"/>
        <v>621</v>
      </c>
      <c r="K627">
        <f t="shared" si="240"/>
        <v>621</v>
      </c>
      <c r="L627">
        <f t="shared" si="240"/>
        <v>621</v>
      </c>
      <c r="M627">
        <f t="shared" si="240"/>
        <v>621</v>
      </c>
      <c r="N627">
        <f t="shared" si="240"/>
        <v>621</v>
      </c>
      <c r="P627">
        <f t="shared" si="240"/>
        <v>621</v>
      </c>
      <c r="Q627">
        <f t="shared" si="240"/>
        <v>621</v>
      </c>
      <c r="R627">
        <f t="shared" si="240"/>
        <v>621</v>
      </c>
      <c r="U627">
        <f t="shared" si="240"/>
        <v>621</v>
      </c>
      <c r="V627">
        <f t="shared" si="240"/>
        <v>621</v>
      </c>
      <c r="W627">
        <f t="shared" si="240"/>
        <v>621</v>
      </c>
      <c r="Y627">
        <f t="shared" si="240"/>
        <v>621</v>
      </c>
      <c r="Z627">
        <f t="shared" si="240"/>
        <v>621</v>
      </c>
      <c r="AA627">
        <f t="shared" si="240"/>
        <v>621</v>
      </c>
      <c r="AB627">
        <f t="shared" si="240"/>
        <v>621</v>
      </c>
      <c r="AC627">
        <f t="shared" si="240"/>
        <v>621</v>
      </c>
      <c r="AD627">
        <f t="shared" si="240"/>
        <v>621</v>
      </c>
      <c r="AE627">
        <f t="shared" si="240"/>
        <v>621</v>
      </c>
      <c r="AF627">
        <f t="shared" si="240"/>
        <v>621</v>
      </c>
      <c r="AG627">
        <f t="shared" si="240"/>
        <v>621</v>
      </c>
      <c r="AH627">
        <f t="shared" si="240"/>
        <v>621</v>
      </c>
      <c r="AI627">
        <f t="shared" si="240"/>
        <v>621</v>
      </c>
      <c r="AJ627">
        <f t="shared" si="240"/>
        <v>621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Graves</cp:lastModifiedBy>
  <dcterms:created xsi:type="dcterms:W3CDTF">2008-10-02T03:32:35Z</dcterms:created>
  <dcterms:modified xsi:type="dcterms:W3CDTF">2008-10-02T15:34:07Z</dcterms:modified>
  <cp:category/>
  <cp:version/>
  <cp:contentType/>
  <cp:contentStatus/>
</cp:coreProperties>
</file>