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640" windowWidth="29040" windowHeight="18640" activeTab="0"/>
  </bookViews>
  <sheets>
    <sheet name="Latitude-Longitude" sheetId="1" r:id="rId1"/>
  </sheets>
  <definedNames>
    <definedName name="_xlnm._FilterDatabase" localSheetId="0" hidden="1">'Latitude-Longitude'!$A$3:$I$3</definedName>
    <definedName name="a">#REF!</definedName>
    <definedName name="cc">#REF!</definedName>
    <definedName name="cities">'Latitude-Longitude'!$A$4:$A$758</definedName>
    <definedName name="cities_and_coords">'Latitude-Longitude'!$A$4:$G$758</definedName>
    <definedName name="dlat">#REF!</definedName>
    <definedName name="dlon">#REF!</definedName>
    <definedName name="index1">#REF!</definedName>
    <definedName name="index2">#REF!</definedName>
    <definedName name="km">#REF!</definedName>
    <definedName name="lat1">#REF!</definedName>
    <definedName name="lat2">#REF!</definedName>
    <definedName name="latdegree">'Latitude-Longitude'!$B$4:$B$758</definedName>
    <definedName name="lathemi">'Latitude-Longitude'!$D$4:$D$758</definedName>
    <definedName name="latminutes">'Latitude-Longitude'!$C$4:$C$758</definedName>
    <definedName name="lon1">#REF!</definedName>
    <definedName name="lon2">#REF!</definedName>
    <definedName name="long_minutes">'Latitude-Longitude'!$F$4:$F$758</definedName>
    <definedName name="longdegree">'Latitude-Longitude'!$E$4:$E$758</definedName>
    <definedName name="longhemi">'Latitude-Longitude'!$G$4:$G$758</definedName>
  </definedNames>
  <calcPr fullCalcOnLoad="1"/>
</workbook>
</file>

<file path=xl/sharedStrings.xml><?xml version="1.0" encoding="utf-8"?>
<sst xmlns="http://schemas.openxmlformats.org/spreadsheetml/2006/main" count="2283" uniqueCount="770">
  <si>
    <t>Washington - Port Angeles</t>
  </si>
  <si>
    <t>Washington - Seattle-Boeing Field</t>
  </si>
  <si>
    <t>Washington - Tacoma - McChord AFB</t>
  </si>
  <si>
    <t>Washington - Wenatchee</t>
  </si>
  <si>
    <t>Vermont - Barre</t>
  </si>
  <si>
    <t>Vermont - Rutland</t>
  </si>
  <si>
    <t>West Virginia - Beckley</t>
  </si>
  <si>
    <t>West Virginia - Clarksburg</t>
  </si>
  <si>
    <t>West Virginia - Huntington Co</t>
  </si>
  <si>
    <t>West Virginia - Parkersburg Co</t>
  </si>
  <si>
    <t>West Virginia - Wheeling</t>
  </si>
  <si>
    <t>Virginia - Charlottesville</t>
  </si>
  <si>
    <t>Virginia - Fredericksburg</t>
  </si>
  <si>
    <t>Virginia - Harrisonburg</t>
  </si>
  <si>
    <t>Virginia - Petersburg</t>
  </si>
  <si>
    <t>Virginia - Staunton</t>
  </si>
  <si>
    <t>Virginia - Winchester</t>
  </si>
  <si>
    <t>Wisconsin - Ashland</t>
  </si>
  <si>
    <t>Wisconsin - Beloit</t>
  </si>
  <si>
    <t>Pennsylvania - Sunbury</t>
  </si>
  <si>
    <t>Pennsylvania - Uniontown</t>
  </si>
  <si>
    <t>Pennsylvania - Warren</t>
  </si>
  <si>
    <t>Pennsylvania - West Chester</t>
  </si>
  <si>
    <t>Pennsylvania - York</t>
  </si>
  <si>
    <t>South Carolina - Anderson</t>
  </si>
  <si>
    <t>South Carolina - Charleston Co</t>
  </si>
  <si>
    <t>South Carolina - Georgetown</t>
  </si>
  <si>
    <t>South Carolina - Greenwood</t>
  </si>
  <si>
    <t>South Carolina - Orangeburg</t>
  </si>
  <si>
    <t>South Carolina - Rock Hill</t>
  </si>
  <si>
    <t>Wisconsin - Fond Du Lac</t>
  </si>
  <si>
    <t>Wisconsin - Manitowoc</t>
  </si>
  <si>
    <t>Wisconsin - Marinette</t>
  </si>
  <si>
    <t>Wisconsin - Racine</t>
  </si>
  <si>
    <t>Wisconsin - Sheboygan</t>
  </si>
  <si>
    <t>Wisconsin - Stevens Point</t>
  </si>
  <si>
    <t>Wisconsin - Waukesha</t>
  </si>
  <si>
    <t>Wyoming - Cheyenne</t>
  </si>
  <si>
    <t>Wyoming - Evanston</t>
  </si>
  <si>
    <t>Wyoming - Newcastle</t>
  </si>
  <si>
    <t>Wyoming - Rawlins</t>
  </si>
  <si>
    <t>Wyoming - Torrington</t>
  </si>
  <si>
    <t>N</t>
  </si>
  <si>
    <t>W</t>
  </si>
  <si>
    <t>city</t>
  </si>
  <si>
    <t>Texas - Longview</t>
  </si>
  <si>
    <t>Texas - Mcallen</t>
  </si>
  <si>
    <t>Texas - Palestine Co</t>
  </si>
  <si>
    <t>Texas - Pampa</t>
  </si>
  <si>
    <t>Texas - Pecos</t>
  </si>
  <si>
    <t>Texas - Plainview</t>
  </si>
  <si>
    <t>Texas - Sherman - Perrin AFB</t>
  </si>
  <si>
    <t>Texas - Snyder</t>
  </si>
  <si>
    <t>Texas - Temple</t>
  </si>
  <si>
    <t>Texas - Vernon</t>
  </si>
  <si>
    <t>Utah - Logan</t>
  </si>
  <si>
    <t>Utah - Moab</t>
  </si>
  <si>
    <t>Utah - Price</t>
  </si>
  <si>
    <t>Utah - Provo</t>
  </si>
  <si>
    <t>Utah - Richfield</t>
  </si>
  <si>
    <t>Utah - St George Co</t>
  </si>
  <si>
    <t>N of 23.5</t>
  </si>
  <si>
    <t>N of equator</t>
  </si>
  <si>
    <t>N of 23.5 (km)</t>
  </si>
  <si>
    <t>Nof equator (km)</t>
  </si>
  <si>
    <t>N of T of Capricorn</t>
  </si>
  <si>
    <t>Latitude &amp; Longitude of American Cities</t>
  </si>
  <si>
    <t>N of T of Capricorn (km)</t>
  </si>
  <si>
    <t>March 23 or Sept 21</t>
  </si>
  <si>
    <t>Summer Solstice</t>
  </si>
  <si>
    <t>Equinox</t>
  </si>
  <si>
    <t>Winter Solstice</t>
  </si>
  <si>
    <t>Oklahoma - Enid - Vance AFB</t>
  </si>
  <si>
    <t>Oklahoma - McAlester</t>
  </si>
  <si>
    <t>Oklahoma - Norman</t>
  </si>
  <si>
    <t>Oklahoma - Ponca City</t>
  </si>
  <si>
    <t>Pennsylvania - Altoona Co</t>
  </si>
  <si>
    <t>Pennsylvania - Butler</t>
  </si>
  <si>
    <t>Pennsylvania - Chambersburg</t>
  </si>
  <si>
    <t>Pennsylvania - Johnstown</t>
  </si>
  <si>
    <t>Pennsylvania - Lancaster</t>
  </si>
  <si>
    <t>Pennsylvania - Meadville</t>
  </si>
  <si>
    <t>Pennsylvania - New Castle</t>
  </si>
  <si>
    <t>Pennsylvania - Pittsburgh Co</t>
  </si>
  <si>
    <t>Pennsylvania - Reading Co</t>
  </si>
  <si>
    <t>Pennsylvania - Scranton/Wilkes-Barre</t>
  </si>
  <si>
    <t>New Mexico - Santa Fe CO</t>
  </si>
  <si>
    <t>New York - Albany Co</t>
  </si>
  <si>
    <t>New York - Auburn</t>
  </si>
  <si>
    <t>New York - Batavia</t>
  </si>
  <si>
    <t>New York - Cortland</t>
  </si>
  <si>
    <t>New York - Dunkirk</t>
  </si>
  <si>
    <t>New York - Glens Falls</t>
  </si>
  <si>
    <t>New York - Gloversville</t>
  </si>
  <si>
    <t>New York - Hornell</t>
  </si>
  <si>
    <t>New York - Jamestown</t>
  </si>
  <si>
    <t>New York - Kingston</t>
  </si>
  <si>
    <t>New York - Lockport</t>
  </si>
  <si>
    <t>New York - Newburgh - Stewart AFB</t>
  </si>
  <si>
    <t>South Carolina - Sumter - Shaw AFB</t>
  </si>
  <si>
    <t>South Dakota - Brookings</t>
  </si>
  <si>
    <t>South Dakota - Mitchell</t>
  </si>
  <si>
    <t>South Dakota - Yankton</t>
  </si>
  <si>
    <t>Tennessee - Athens</t>
  </si>
  <si>
    <t>Tennessee - Clarksville</t>
  </si>
  <si>
    <t>Tennessee - Columbia</t>
  </si>
  <si>
    <t>Tennessee - Dyersburg</t>
  </si>
  <si>
    <t>Tennessee - Greenville</t>
  </si>
  <si>
    <t>Tennessee - Murfreesboro</t>
  </si>
  <si>
    <t>Tennessee - Tullahoma</t>
  </si>
  <si>
    <t>Texas - Bay City</t>
  </si>
  <si>
    <t>Texas - Beaumont</t>
  </si>
  <si>
    <t>Texas - Beeville</t>
  </si>
  <si>
    <t>Texas - Brownwood</t>
  </si>
  <si>
    <t>Texas - Corsicana</t>
  </si>
  <si>
    <t>Texas - Del Rio - Laughlin AFB</t>
  </si>
  <si>
    <t>Texas - Denton</t>
  </si>
  <si>
    <t>Texas - Eagle Pass</t>
  </si>
  <si>
    <t>Texas - Goodfellow AFB</t>
  </si>
  <si>
    <t>Texas - Greenville</t>
  </si>
  <si>
    <t>Texas - Harlingen</t>
  </si>
  <si>
    <t>Texas - Houston Co</t>
  </si>
  <si>
    <t>Texas - Huntsville</t>
  </si>
  <si>
    <t>Texas - Killeen - Robert Gray AAF</t>
  </si>
  <si>
    <t>Texas - Lamesa</t>
  </si>
  <si>
    <t>Texas - Laredo AFB</t>
  </si>
  <si>
    <t>North Dakota - Williston</t>
  </si>
  <si>
    <t>Ohio - Ashtabula</t>
  </si>
  <si>
    <t>Ohio - Athens</t>
  </si>
  <si>
    <t>Ohio - Bowling Green</t>
  </si>
  <si>
    <t>Ohio - Cambridge</t>
  </si>
  <si>
    <t>Ohio - Chillicothe</t>
  </si>
  <si>
    <t>Ohio - Cincinnati Co</t>
  </si>
  <si>
    <t>Ohio - Defiance</t>
  </si>
  <si>
    <t>Ohio - Fremont</t>
  </si>
  <si>
    <t>Ohio - Hamilton</t>
  </si>
  <si>
    <t>Ohio - Lancaster</t>
  </si>
  <si>
    <t>Ohio - Lima</t>
  </si>
  <si>
    <t>Ohio - Marion</t>
  </si>
  <si>
    <t>Ohio - Middletown</t>
  </si>
  <si>
    <t>Ohio - Newark</t>
  </si>
  <si>
    <t>Ohio - Norwalk</t>
  </si>
  <si>
    <t>Ohio - Portsmouth</t>
  </si>
  <si>
    <t>Ohio - Sandusky Co</t>
  </si>
  <si>
    <t>Ohio - Springfield</t>
  </si>
  <si>
    <t>Washington - Aberdeen</t>
  </si>
  <si>
    <t>New Hampshire - Portsmouth - Pease AFB</t>
  </si>
  <si>
    <t>New Jersey - Atlantic City CO</t>
  </si>
  <si>
    <t>New Jersey - Long Branch</t>
  </si>
  <si>
    <t>Washington - Bremerton</t>
  </si>
  <si>
    <t>Washington - Everett - Paine AFB</t>
  </si>
  <si>
    <t>Washington - Kennewick</t>
  </si>
  <si>
    <t>Washington - Longview</t>
  </si>
  <si>
    <t>Washington - Moses Lake - Larson AFB</t>
  </si>
  <si>
    <t>New Mexico - Alamagordo Holloman</t>
  </si>
  <si>
    <t>New Mexico - Artesia</t>
  </si>
  <si>
    <t>New Mexico - Gallup</t>
  </si>
  <si>
    <t>New Mexico - Grants</t>
  </si>
  <si>
    <t>New Mexico - Holloman AFB</t>
  </si>
  <si>
    <t>New Mexico - Las Cruces</t>
  </si>
  <si>
    <t>New Mexico - Los Alamos</t>
  </si>
  <si>
    <t>New Mexico - Roswell - Walker AFB</t>
  </si>
  <si>
    <t>Maine - Waterville</t>
  </si>
  <si>
    <t>Maryland - Baltimore Co</t>
  </si>
  <si>
    <t>Maryland - Cumberland</t>
  </si>
  <si>
    <t>Maryland - Hagerstown</t>
  </si>
  <si>
    <t>Massachusetts - Clinton</t>
  </si>
  <si>
    <t>Massachusetts - Fall River</t>
  </si>
  <si>
    <t>Massachusetts - Framingham</t>
  </si>
  <si>
    <t>Massachusetts - Gloucester</t>
  </si>
  <si>
    <t>Massachusetts - Greenfield</t>
  </si>
  <si>
    <t>Massachusetts - Lawrence</t>
  </si>
  <si>
    <t>Massachusetts - Lowell</t>
  </si>
  <si>
    <t>Massachusetts - New Bedford</t>
  </si>
  <si>
    <t xml:space="preserve">Massachusetts - Springfield - Westover AFB </t>
  </si>
  <si>
    <t>Massachusetts - Taunton</t>
  </si>
  <si>
    <t>Michigan - Adrian</t>
  </si>
  <si>
    <t>New York - Olean</t>
  </si>
  <si>
    <t>New York - Oneonta</t>
  </si>
  <si>
    <t>New York - Oswego Co</t>
  </si>
  <si>
    <t>New York - Plattsburg AFB</t>
  </si>
  <si>
    <t>New York - Poughkeepsie</t>
  </si>
  <si>
    <t>New York - Rome - Griffiss AFB</t>
  </si>
  <si>
    <t>New York - Suffolk County AFB</t>
  </si>
  <si>
    <t>New York - Utica</t>
  </si>
  <si>
    <t>New York - Watertown</t>
  </si>
  <si>
    <t>Nevada - Carson City</t>
  </si>
  <si>
    <t>Nevada - Reno Co</t>
  </si>
  <si>
    <t>North Carolina - Durham</t>
  </si>
  <si>
    <t>North Carolina - Fayetteville - Pope AFB</t>
  </si>
  <si>
    <t>North Carolina - Goldsboro,Seymour-Johnson</t>
  </si>
  <si>
    <t>North Carolina - Greenville</t>
  </si>
  <si>
    <t>North Carolina - Henderson</t>
  </si>
  <si>
    <t>North Carolina - Hickory</t>
  </si>
  <si>
    <t>North Carolina - Jacksonville</t>
  </si>
  <si>
    <t>North Carolina - Lumberton</t>
  </si>
  <si>
    <t>North Carolina - Rocky Mount</t>
  </si>
  <si>
    <t>North Dakota - Devils Lake</t>
  </si>
  <si>
    <t>Missouri - Hannibal</t>
  </si>
  <si>
    <t>Missouri - Jefferson City</t>
  </si>
  <si>
    <t>Missouri - Mexico</t>
  </si>
  <si>
    <t>Missouri - Moberly</t>
  </si>
  <si>
    <t>Missouri - Poplar Bluff</t>
  </si>
  <si>
    <t>Missouri - Rolla</t>
  </si>
  <si>
    <t>Missouri - Sedalia--Whiteman AFB</t>
  </si>
  <si>
    <t>Missouri - Sikeston</t>
  </si>
  <si>
    <t>Missouri - St. Louis CO</t>
  </si>
  <si>
    <t>Montana - Bozeman</t>
  </si>
  <si>
    <t>Montana - Glendive</t>
  </si>
  <si>
    <t>Montana - Havre</t>
  </si>
  <si>
    <t>Ohio - Steubenville</t>
  </si>
  <si>
    <t>Ohio - Warren</t>
  </si>
  <si>
    <t>Ohio - Wooster</t>
  </si>
  <si>
    <t>Oklahoma - Ada</t>
  </si>
  <si>
    <t>Oklahoma - Altus AFB</t>
  </si>
  <si>
    <t>Oklahoma - Ardmore</t>
  </si>
  <si>
    <t>Oklahoma - Bartlesville</t>
  </si>
  <si>
    <t>Oklahoma - Chickasha</t>
  </si>
  <si>
    <t>Kansas - Salina</t>
  </si>
  <si>
    <t>Kentucky - Ashland</t>
  </si>
  <si>
    <t xml:space="preserve">Kentucky - Hopkinsville - Ft Campbell </t>
  </si>
  <si>
    <t>Oklahoma - Seminole</t>
  </si>
  <si>
    <t>Oklahoma - Woodward</t>
  </si>
  <si>
    <t>Oregon - Albany</t>
  </si>
  <si>
    <t>Oregon - Bend</t>
  </si>
  <si>
    <t>Oregon - Grants Pass</t>
  </si>
  <si>
    <t>Oregon - Portland Co</t>
  </si>
  <si>
    <t>Oregon - The Dalles</t>
  </si>
  <si>
    <t>Louisiana - Natchitoches</t>
  </si>
  <si>
    <t>Maine - Bangor - Dow AFB</t>
  </si>
  <si>
    <t>Maine - Lewiston</t>
  </si>
  <si>
    <t>Florida - Miami Beach Co</t>
  </si>
  <si>
    <t>Florida - Ocala</t>
  </si>
  <si>
    <t>Florida - Panama City - Tyndall AFB</t>
  </si>
  <si>
    <t>Florida - Pensacola Co</t>
  </si>
  <si>
    <t>Florida - Sarasota</t>
  </si>
  <si>
    <t>Florida - St. Augustine</t>
  </si>
  <si>
    <t>Florida - St. Petersburg</t>
  </si>
  <si>
    <t>Florida - Stanford</t>
  </si>
  <si>
    <t>Georgia - Albany - Turner AFB</t>
  </si>
  <si>
    <t>Georgia - Americus</t>
  </si>
  <si>
    <t>Georgia - Athens</t>
  </si>
  <si>
    <t>Georgia - Brunswick</t>
  </si>
  <si>
    <t>Georgia - Columbus - Lawson AFB</t>
  </si>
  <si>
    <t>Michigan - Detroit</t>
  </si>
  <si>
    <t>Michigan - Escanaba</t>
  </si>
  <si>
    <t>Michigan - Holland</t>
  </si>
  <si>
    <t>Michigan - Kalamazoo</t>
  </si>
  <si>
    <t>Michigan - Marquette Co</t>
  </si>
  <si>
    <t>Michigan - Mt Pleasant</t>
  </si>
  <si>
    <t>Michigan - Pontiac</t>
  </si>
  <si>
    <t>Michigan - Port Huron</t>
  </si>
  <si>
    <t>Michigan - Ypsilanti</t>
  </si>
  <si>
    <t>Minnesota - Albert Lea</t>
  </si>
  <si>
    <t>Minnesota - Brainerd</t>
  </si>
  <si>
    <t>Minnesota - Fairbault</t>
  </si>
  <si>
    <t>Minnesota - Fergus Falls</t>
  </si>
  <si>
    <t>Minnesota - Mankato</t>
  </si>
  <si>
    <t>Minnesota - Willmar</t>
  </si>
  <si>
    <t>Minnesota - Winona</t>
  </si>
  <si>
    <t>Minnesota - Virginia</t>
  </si>
  <si>
    <t>Mississippi - Biloxi--Keesler AFB</t>
  </si>
  <si>
    <t>Mississippi - Clarksdale</t>
  </si>
  <si>
    <t>Mississippi - Columbus AFB</t>
  </si>
  <si>
    <t>Mississippi - Greenville AFB</t>
  </si>
  <si>
    <t>Mississippi - Greenwood</t>
  </si>
  <si>
    <t>Mississippi - Hattiesburg</t>
  </si>
  <si>
    <t>Mississippi - Laurel</t>
  </si>
  <si>
    <t>Mississippi - Natchez</t>
  </si>
  <si>
    <t>Mississippi - Tupelo</t>
  </si>
  <si>
    <t>Mississippi - Vicksburg Co</t>
  </si>
  <si>
    <t>Indiana - Crawfordsville</t>
  </si>
  <si>
    <t>Indiana - Hobart</t>
  </si>
  <si>
    <t>Indiana - Huntington</t>
  </si>
  <si>
    <t>Indiana - Jeffersonville</t>
  </si>
  <si>
    <t>Indiana - Kokomo</t>
  </si>
  <si>
    <t>Indiana - La Porte</t>
  </si>
  <si>
    <t>Indiana - Lafayette</t>
  </si>
  <si>
    <t>Indiana - Marion</t>
  </si>
  <si>
    <t>Indiana - Muncie</t>
  </si>
  <si>
    <t>Indiana - Peru - Grissom AFB</t>
  </si>
  <si>
    <t>Indiana - Shelbyville</t>
  </si>
  <si>
    <t>Indiana - Valparaiso</t>
  </si>
  <si>
    <t>Indiana - Vincennes</t>
  </si>
  <si>
    <t>Iowa - Clinton</t>
  </si>
  <si>
    <t>Nebraska - Beatrice</t>
  </si>
  <si>
    <t>Nebraska - Columbus</t>
  </si>
  <si>
    <t>Nebraska - Fremont</t>
  </si>
  <si>
    <t>Nebraska - Hastings</t>
  </si>
  <si>
    <t>Nebraska - Kearney</t>
  </si>
  <si>
    <t>Nebraska - McCook</t>
  </si>
  <si>
    <t>Nebraska - Norfolk</t>
  </si>
  <si>
    <t>New Hampshire - Berlin</t>
  </si>
  <si>
    <t>New Hampshire - Claremont</t>
  </si>
  <si>
    <t>New Hampshire - Keene</t>
  </si>
  <si>
    <t>New Hampshire - Laconia</t>
  </si>
  <si>
    <t>New Hampshire - Manchester - Grenier AFB</t>
  </si>
  <si>
    <t>Connecticut - Waterbury</t>
  </si>
  <si>
    <t>Connecticut - Widsor Locks - Bradley Fld</t>
  </si>
  <si>
    <t>New Jersey - New Brunswick</t>
  </si>
  <si>
    <t>New Jersey - Paterson</t>
  </si>
  <si>
    <t>New Jersey - Phillipsburg</t>
  </si>
  <si>
    <t>New Jersey - Trenton Co</t>
  </si>
  <si>
    <t>New Jersey - Vineland</t>
  </si>
  <si>
    <t>Florida - Fort Pierce</t>
  </si>
  <si>
    <t>Alabama - Alexander City</t>
  </si>
  <si>
    <t>Alabama - Auburn</t>
  </si>
  <si>
    <t>Alabama - Decatur</t>
  </si>
  <si>
    <t>Alabama - Gadsden</t>
  </si>
  <si>
    <t>Alabama - Mobile Co</t>
  </si>
  <si>
    <t>Alabama - Selma-Craig AFB</t>
  </si>
  <si>
    <t>Alabama - Talladega</t>
  </si>
  <si>
    <t>Georgia - Dalton</t>
  </si>
  <si>
    <t>Georgia - Dublin</t>
  </si>
  <si>
    <t>Georgia - Gainsville</t>
  </si>
  <si>
    <t>Georgia - Griffin</t>
  </si>
  <si>
    <t>Georgia - LaGrange</t>
  </si>
  <si>
    <t>Georgia - Marietta - Dobbins AFB</t>
  </si>
  <si>
    <t>Georgia - Savannah</t>
  </si>
  <si>
    <t>Georgia - Valdosta-Moody AFB</t>
  </si>
  <si>
    <t>Georgia - Waycross</t>
  </si>
  <si>
    <t>Hawaii - Kaneohe Bay MCAS</t>
  </si>
  <si>
    <t>Hawaii - Wahiawa</t>
  </si>
  <si>
    <t>Idaho - Burley</t>
  </si>
  <si>
    <t>Idaho - Moscow</t>
  </si>
  <si>
    <t>Idaho - Mountain Home AFB</t>
  </si>
  <si>
    <t>Illinois - Aurora</t>
  </si>
  <si>
    <t>Illinois - Belleville - Scott AFB</t>
  </si>
  <si>
    <t>Illinois - Bloomington</t>
  </si>
  <si>
    <t>Illinois - Carbondale</t>
  </si>
  <si>
    <t>Illinois - Champaign/Urbana</t>
  </si>
  <si>
    <t>Illinois - Chicago Co</t>
  </si>
  <si>
    <t>Illinois - Danville</t>
  </si>
  <si>
    <t>Illinois - Decatur</t>
  </si>
  <si>
    <t>Illinois - Dixon</t>
  </si>
  <si>
    <t>Illinois - Elgin</t>
  </si>
  <si>
    <t>Illinois - Freeport</t>
  </si>
  <si>
    <t>Illinois - Galesburg</t>
  </si>
  <si>
    <t>Illinois - Greenville</t>
  </si>
  <si>
    <t>Illinois - Joliet</t>
  </si>
  <si>
    <t>Illinois - Kankakee</t>
  </si>
  <si>
    <t>Illinois - La Salle/Peru</t>
  </si>
  <si>
    <t>Illinois - Macomb</t>
  </si>
  <si>
    <t>Illinois - Mt Vernon</t>
  </si>
  <si>
    <t>Illinois - Rantoul - Chanute AFB</t>
  </si>
  <si>
    <t>Illinois - Rockford</t>
  </si>
  <si>
    <t>Illinois - Waukegan</t>
  </si>
  <si>
    <t>Indiana - Anderson</t>
  </si>
  <si>
    <t>Indiana - Bedford</t>
  </si>
  <si>
    <t>Indiana - Bloomington</t>
  </si>
  <si>
    <t>Indiana - Columbus - Bakalar AFB</t>
  </si>
  <si>
    <t>California - Oceanside</t>
  </si>
  <si>
    <t>California - Ontario</t>
  </si>
  <si>
    <t>California - Oxnard</t>
  </si>
  <si>
    <t>California - Palm Springs</t>
  </si>
  <si>
    <t>California - Pasadena</t>
  </si>
  <si>
    <t>California - Petaluma</t>
  </si>
  <si>
    <t>California - Pomona Co</t>
  </si>
  <si>
    <t>California - Redlands</t>
  </si>
  <si>
    <t>California - Richmond</t>
  </si>
  <si>
    <t xml:space="preserve">California - San Bernadino - Norton AFB </t>
  </si>
  <si>
    <t>California - San Fernando</t>
  </si>
  <si>
    <t>California - San Francisco Co</t>
  </si>
  <si>
    <t>Iowa - Council Bluffs</t>
  </si>
  <si>
    <t>Iowa - Dubuque</t>
  </si>
  <si>
    <t>Iowa - Fort Dodge</t>
  </si>
  <si>
    <t>Iowa - Iowa City</t>
  </si>
  <si>
    <t>Iowa - Keokuk</t>
  </si>
  <si>
    <t>Iowa - Marshalltown</t>
  </si>
  <si>
    <t>Iowa - Newton</t>
  </si>
  <si>
    <t>Iowa - Waterloo</t>
  </si>
  <si>
    <t>Kansas - Atchison</t>
  </si>
  <si>
    <t>Kansas - El Dorado</t>
  </si>
  <si>
    <t>Kansas - Emporia</t>
  </si>
  <si>
    <t>Kansas - Great Bend</t>
  </si>
  <si>
    <t>Kansas - Liberal</t>
  </si>
  <si>
    <t>Kansas - Parsons</t>
  </si>
  <si>
    <t xml:space="preserve">Florida - Orlando </t>
  </si>
  <si>
    <t xml:space="preserve">Florida - West Palm Beach </t>
  </si>
  <si>
    <t>Kentucky - Madisonville</t>
  </si>
  <si>
    <t>Kentucky - Owensboro</t>
  </si>
  <si>
    <t>Louisiana - Bogalusa</t>
  </si>
  <si>
    <t>Louisiana - Houma</t>
  </si>
  <si>
    <t>Louisiana - Minden</t>
  </si>
  <si>
    <t xml:space="preserve">Idaho - Lewiston </t>
  </si>
  <si>
    <t xml:space="preserve">Idaho - Pocatello </t>
  </si>
  <si>
    <t xml:space="preserve">Illinois - Chicago - Midway </t>
  </si>
  <si>
    <t xml:space="preserve">Illinois - Chicago - O'Hare </t>
  </si>
  <si>
    <t xml:space="preserve">Illinois - Moline </t>
  </si>
  <si>
    <t xml:space="preserve">Illinois - Peoria </t>
  </si>
  <si>
    <t xml:space="preserve">Illinois - Quincy </t>
  </si>
  <si>
    <t xml:space="preserve">Illinois - Springfield </t>
  </si>
  <si>
    <t xml:space="preserve">Indiana - Evansville </t>
  </si>
  <si>
    <t xml:space="preserve">Indiana - Fort Wayne </t>
  </si>
  <si>
    <t xml:space="preserve">Indiana - Goshen </t>
  </si>
  <si>
    <t xml:space="preserve">Indiana - Indianolis </t>
  </si>
  <si>
    <t xml:space="preserve">Indiana - Richmond </t>
  </si>
  <si>
    <t>Alaska - Kodiak</t>
  </si>
  <si>
    <t>Arizona - Nogales</t>
  </si>
  <si>
    <t>Arkansas - Blytheville AFB</t>
  </si>
  <si>
    <t>Arkansas - Camden</t>
  </si>
  <si>
    <t>Arkansas - Hot Springs</t>
  </si>
  <si>
    <t>Arkansas - Jonesboro</t>
  </si>
  <si>
    <t>California - Chico</t>
  </si>
  <si>
    <t>California - Concord</t>
  </si>
  <si>
    <t>California - Covina</t>
  </si>
  <si>
    <t>California - Downey</t>
  </si>
  <si>
    <t>California - El Cajon</t>
  </si>
  <si>
    <t>California - Escondido</t>
  </si>
  <si>
    <t>California - Fairfield-Trafis AFB</t>
  </si>
  <si>
    <t>California - Hamilton AFB</t>
  </si>
  <si>
    <t>California - Laguna Beach</t>
  </si>
  <si>
    <t>California - Livermore</t>
  </si>
  <si>
    <t>California - Lompoc - Vandenberg AFB</t>
  </si>
  <si>
    <t>California - Merced-Castle AFB</t>
  </si>
  <si>
    <t>California - Modesto</t>
  </si>
  <si>
    <t>California - Monterey</t>
  </si>
  <si>
    <t>deg</t>
  </si>
  <si>
    <t>min'</t>
  </si>
  <si>
    <t xml:space="preserve">Alabama - Anniston </t>
  </si>
  <si>
    <t xml:space="preserve">Alabama - Birmingham </t>
  </si>
  <si>
    <t xml:space="preserve">Alabama - Dothan </t>
  </si>
  <si>
    <t xml:space="preserve">Alabama - Florence </t>
  </si>
  <si>
    <t xml:space="preserve">Alabama - Huntsville </t>
  </si>
  <si>
    <t xml:space="preserve">Alabama - Mobile </t>
  </si>
  <si>
    <t xml:space="preserve">Alabama - Montgomery </t>
  </si>
  <si>
    <t xml:space="preserve">Alabama - Tuscaloosa </t>
  </si>
  <si>
    <t xml:space="preserve">Alaska - Anchorage </t>
  </si>
  <si>
    <t xml:space="preserve">Alaska - Juneau </t>
  </si>
  <si>
    <t xml:space="preserve">Alaska - Nome </t>
  </si>
  <si>
    <t xml:space="preserve">Arizona - Douglas </t>
  </si>
  <si>
    <t xml:space="preserve">Arizona - Flagstaff </t>
  </si>
  <si>
    <t xml:space="preserve">Arizona - Kingman </t>
  </si>
  <si>
    <t xml:space="preserve">Arizona - Prescott </t>
  </si>
  <si>
    <t xml:space="preserve">Arizona - Winslow </t>
  </si>
  <si>
    <t>California - San Louis Obispo</t>
  </si>
  <si>
    <t>California - Santa Cruz</t>
  </si>
  <si>
    <t>California - Santa Monica CIC</t>
  </si>
  <si>
    <t>California - Santa Paula</t>
  </si>
  <si>
    <t>California - Santa Rosa</t>
  </si>
  <si>
    <t>California - Ukiah</t>
  </si>
  <si>
    <t>California - Visalia</t>
  </si>
  <si>
    <t>California - Yreka</t>
  </si>
  <si>
    <t>California - Yuba City</t>
  </si>
  <si>
    <t>Colorado - Boulder</t>
  </si>
  <si>
    <t>Colorado - Durango</t>
  </si>
  <si>
    <t>Colorado - Fort Collins</t>
  </si>
  <si>
    <t>Colorado - Greeley</t>
  </si>
  <si>
    <t>Colorado - Leadville</t>
  </si>
  <si>
    <t>Colorado - Sterling</t>
  </si>
  <si>
    <t>Colorado - Trinidad</t>
  </si>
  <si>
    <t>Connecticut - Hartford - Brainard Field</t>
  </si>
  <si>
    <t>Connecticut - New London</t>
  </si>
  <si>
    <t>Connecticut - Norwalk</t>
  </si>
  <si>
    <t>Connecticut - Norwick</t>
  </si>
  <si>
    <t xml:space="preserve">Michigan - Alpena </t>
  </si>
  <si>
    <t xml:space="preserve">Michigan - Battle Creek </t>
  </si>
  <si>
    <t xml:space="preserve">Michigan - Benton Harbor </t>
  </si>
  <si>
    <t>Delaware - Dover AFB</t>
  </si>
  <si>
    <t>District of Columbia - Andrews AFB</t>
  </si>
  <si>
    <t>Florida - Belle Glade</t>
  </si>
  <si>
    <t>Florida - E Fort Lauderdale</t>
  </si>
  <si>
    <t xml:space="preserve">Michigan - Saginaw </t>
  </si>
  <si>
    <t xml:space="preserve">Michigan - Traverse City </t>
  </si>
  <si>
    <t xml:space="preserve">Minnesota - Alexandria </t>
  </si>
  <si>
    <t xml:space="preserve">Minnesota - Bemidji </t>
  </si>
  <si>
    <t xml:space="preserve">Minnesota - Duluth </t>
  </si>
  <si>
    <t xml:space="preserve">Minnesota - International Falls </t>
  </si>
  <si>
    <t xml:space="preserve">Minnesota - Minneolis/St. Paul </t>
  </si>
  <si>
    <t xml:space="preserve">Minnesota - Rochester </t>
  </si>
  <si>
    <t xml:space="preserve">Mississippi - Jackson </t>
  </si>
  <si>
    <t xml:space="preserve">Mississippi - Mccomb </t>
  </si>
  <si>
    <t xml:space="preserve">Mississippi - Meridian </t>
  </si>
  <si>
    <t>Missouri - Ce Girardeau</t>
  </si>
  <si>
    <t xml:space="preserve">Missouri - Farmington </t>
  </si>
  <si>
    <t xml:space="preserve">Missouri - Joplin </t>
  </si>
  <si>
    <t xml:space="preserve">Missouri - Kansas City </t>
  </si>
  <si>
    <t xml:space="preserve">Missouri - Kirksville </t>
  </si>
  <si>
    <t xml:space="preserve">Missouri - Springfield </t>
  </si>
  <si>
    <t xml:space="preserve">Missouri - St. Joseph </t>
  </si>
  <si>
    <t xml:space="preserve">Missouri - St. Louis </t>
  </si>
  <si>
    <t xml:space="preserve">Montana - Billings </t>
  </si>
  <si>
    <t xml:space="preserve">Montana - Butte </t>
  </si>
  <si>
    <t xml:space="preserve">Montana - Cut Bank </t>
  </si>
  <si>
    <t xml:space="preserve">Montana - Helena </t>
  </si>
  <si>
    <t xml:space="preserve">Montana - Kalispell </t>
  </si>
  <si>
    <t xml:space="preserve">Montana - Lewiston </t>
  </si>
  <si>
    <t xml:space="preserve">Montana - Livingstown </t>
  </si>
  <si>
    <t xml:space="preserve">Montana - Miles City </t>
  </si>
  <si>
    <t xml:space="preserve">Arizona - Yuma </t>
  </si>
  <si>
    <t xml:space="preserve">Arkansas - El Dorado </t>
  </si>
  <si>
    <t xml:space="preserve">Arkansas - Fayetteville </t>
  </si>
  <si>
    <t xml:space="preserve">Arkansas - Fort Smith </t>
  </si>
  <si>
    <t xml:space="preserve">Arkansas - Pine Bluff </t>
  </si>
  <si>
    <t xml:space="preserve">Arkansas - Texarkana </t>
  </si>
  <si>
    <t xml:space="preserve">California - Bakersfield </t>
  </si>
  <si>
    <t xml:space="preserve">California - Barstow </t>
  </si>
  <si>
    <t xml:space="preserve">California - Blythe </t>
  </si>
  <si>
    <t xml:space="preserve">California - Burbank </t>
  </si>
  <si>
    <t xml:space="preserve">California - Crescent City </t>
  </si>
  <si>
    <t xml:space="preserve">California - Eureka/Arcata </t>
  </si>
  <si>
    <t xml:space="preserve">California - Long Beach </t>
  </si>
  <si>
    <t>California - Na</t>
  </si>
  <si>
    <t xml:space="preserve">California - Needles </t>
  </si>
  <si>
    <t xml:space="preserve">California - Oakland </t>
  </si>
  <si>
    <t xml:space="preserve">California - Palmdale </t>
  </si>
  <si>
    <t xml:space="preserve">California - Redding </t>
  </si>
  <si>
    <t xml:space="preserve">California - Sacramento </t>
  </si>
  <si>
    <t xml:space="preserve">California - Salinas </t>
  </si>
  <si>
    <t xml:space="preserve">California - San Diego </t>
  </si>
  <si>
    <t xml:space="preserve">California - San Francisco </t>
  </si>
  <si>
    <t xml:space="preserve">California - San Jose </t>
  </si>
  <si>
    <t xml:space="preserve">California - Santa Ana </t>
  </si>
  <si>
    <t>California - Santa Barbara M</t>
  </si>
  <si>
    <t xml:space="preserve">California - Stockton </t>
  </si>
  <si>
    <t xml:space="preserve">Colorado - Alamosa </t>
  </si>
  <si>
    <t xml:space="preserve">Colorado - Colorado Springs </t>
  </si>
  <si>
    <t xml:space="preserve">Colorado - Denver </t>
  </si>
  <si>
    <t xml:space="preserve">Colorado - Lajunta </t>
  </si>
  <si>
    <t xml:space="preserve">Colorado - Pueblo </t>
  </si>
  <si>
    <t xml:space="preserve">Connecticut - Bridgeport </t>
  </si>
  <si>
    <t xml:space="preserve">Connecticut - New Haven </t>
  </si>
  <si>
    <t xml:space="preserve">Delaware - Wilmington </t>
  </si>
  <si>
    <t xml:space="preserve">District of Columbia - Washington - National </t>
  </si>
  <si>
    <t xml:space="preserve">Florida - Ce Kennedy </t>
  </si>
  <si>
    <t xml:space="preserve">Florida - Daytona Beach </t>
  </si>
  <si>
    <t xml:space="preserve">Florida - Fort Myers </t>
  </si>
  <si>
    <t xml:space="preserve">Florida - Jacksonville </t>
  </si>
  <si>
    <t xml:space="preserve">Florida - Key West </t>
  </si>
  <si>
    <t xml:space="preserve">New Mexico - Raton </t>
  </si>
  <si>
    <t xml:space="preserve">New Mexico - Silver City </t>
  </si>
  <si>
    <t xml:space="preserve">New Mexico - Socorro </t>
  </si>
  <si>
    <t xml:space="preserve">Georgia - Augusta </t>
  </si>
  <si>
    <t xml:space="preserve">Georgia - Macon </t>
  </si>
  <si>
    <t xml:space="preserve">Hawaii - Honolulu </t>
  </si>
  <si>
    <t xml:space="preserve">Idaho - Coeur D'Alene </t>
  </si>
  <si>
    <t xml:space="preserve">Idaho - Idaho Falls </t>
  </si>
  <si>
    <t xml:space="preserve">New York - Niagara Falls </t>
  </si>
  <si>
    <t xml:space="preserve">New York - NYC-Kennedy </t>
  </si>
  <si>
    <t xml:space="preserve">New York - NYC-La Guardia </t>
  </si>
  <si>
    <t xml:space="preserve">New York - Rochester </t>
  </si>
  <si>
    <t xml:space="preserve">New York - Syracuse </t>
  </si>
  <si>
    <t xml:space="preserve">North Carolina - Asheville </t>
  </si>
  <si>
    <t xml:space="preserve">North Carolina - Charlotte </t>
  </si>
  <si>
    <t xml:space="preserve">North Carolina - Elizabeth City </t>
  </si>
  <si>
    <t xml:space="preserve">North Carolina - New Bern </t>
  </si>
  <si>
    <t xml:space="preserve">North Carolina - Wilmington </t>
  </si>
  <si>
    <t xml:space="preserve">North Carolina - Winston-Salem </t>
  </si>
  <si>
    <t xml:space="preserve">North Dakota - Dickinson </t>
  </si>
  <si>
    <t xml:space="preserve">North Dakota - Fargo </t>
  </si>
  <si>
    <t xml:space="preserve">North Dakota - Grand Forks </t>
  </si>
  <si>
    <t xml:space="preserve">North Dakota - Jamestown </t>
  </si>
  <si>
    <t xml:space="preserve">North Dakota - Minot </t>
  </si>
  <si>
    <t xml:space="preserve">Ohio - Akron-Canton </t>
  </si>
  <si>
    <t xml:space="preserve">Ohio - Dayton </t>
  </si>
  <si>
    <t xml:space="preserve">Ohio - Findlay </t>
  </si>
  <si>
    <t xml:space="preserve">Ohio - Mansfield </t>
  </si>
  <si>
    <t xml:space="preserve">Ohio - Toledo </t>
  </si>
  <si>
    <t xml:space="preserve">Ohio - Youngstown </t>
  </si>
  <si>
    <t xml:space="preserve">Ohio - Zanesville </t>
  </si>
  <si>
    <t xml:space="preserve">Oklahoma - Lawton </t>
  </si>
  <si>
    <t xml:space="preserve">Oklahoma - Muskogee </t>
  </si>
  <si>
    <t xml:space="preserve">Oklahoma - Tulsa </t>
  </si>
  <si>
    <t xml:space="preserve">Oregon - Baker </t>
  </si>
  <si>
    <t xml:space="preserve">Oregon - Eugene </t>
  </si>
  <si>
    <t xml:space="preserve">Oregon - Klamath Falls </t>
  </si>
  <si>
    <t xml:space="preserve">Oregon - Pendleton </t>
  </si>
  <si>
    <t xml:space="preserve">Oregon - Portland </t>
  </si>
  <si>
    <t xml:space="preserve">Oregon - Roseburg </t>
  </si>
  <si>
    <t xml:space="preserve">Oregon - Salem </t>
  </si>
  <si>
    <t xml:space="preserve">Pennsylvania - Allentown </t>
  </si>
  <si>
    <t xml:space="preserve">Pennsylvania - Erie </t>
  </si>
  <si>
    <t xml:space="preserve">Pennsylvania - Harrisburg </t>
  </si>
  <si>
    <t xml:space="preserve">Pennsylvania - Philadelphia </t>
  </si>
  <si>
    <t xml:space="preserve">Pennsylvania - Pittsburgh </t>
  </si>
  <si>
    <t xml:space="preserve">Indiana - South Bend </t>
  </si>
  <si>
    <t xml:space="preserve">Indiana - Terre Haute </t>
  </si>
  <si>
    <t xml:space="preserve">Iowa - Burlington </t>
  </si>
  <si>
    <t xml:space="preserve">Iowa - Cedar Rids </t>
  </si>
  <si>
    <t xml:space="preserve">Iowa - Des Moines </t>
  </si>
  <si>
    <t xml:space="preserve">Iowa - Mason City </t>
  </si>
  <si>
    <t xml:space="preserve">Iowa - Ottumwa </t>
  </si>
  <si>
    <t xml:space="preserve">Iowa - Sioux City </t>
  </si>
  <si>
    <t xml:space="preserve">Kansas - Chanute </t>
  </si>
  <si>
    <t xml:space="preserve">Kansas - Garden City </t>
  </si>
  <si>
    <t xml:space="preserve">Kansas - Goodland </t>
  </si>
  <si>
    <t xml:space="preserve">Kansas - Hutchinson </t>
  </si>
  <si>
    <t xml:space="preserve">Kansas - Russell </t>
  </si>
  <si>
    <t xml:space="preserve">Kansas - Topeka </t>
  </si>
  <si>
    <t xml:space="preserve">Kansas - Wichita </t>
  </si>
  <si>
    <t xml:space="preserve">Kentucky - Bowling Green </t>
  </si>
  <si>
    <t xml:space="preserve">Kentucky - Corbin </t>
  </si>
  <si>
    <t xml:space="preserve">Kentucky - Covington </t>
  </si>
  <si>
    <t xml:space="preserve">Kentucky - Louisville </t>
  </si>
  <si>
    <t xml:space="preserve">Kentucky - Paducah </t>
  </si>
  <si>
    <t xml:space="preserve">Louisiana - Alexandria </t>
  </si>
  <si>
    <t xml:space="preserve">Louisiana - Baton Rouge </t>
  </si>
  <si>
    <t xml:space="preserve">Louisiana - Lafayette </t>
  </si>
  <si>
    <t xml:space="preserve">Louisiana - Monroe </t>
  </si>
  <si>
    <t xml:space="preserve">Louisiana - New Orleans </t>
  </si>
  <si>
    <t xml:space="preserve">Maine - Augusta </t>
  </si>
  <si>
    <t xml:space="preserve">Maine - Millinocket </t>
  </si>
  <si>
    <t xml:space="preserve">Maryland - Baltimore </t>
  </si>
  <si>
    <t xml:space="preserve">Maryland - Frederick </t>
  </si>
  <si>
    <t xml:space="preserve">Massachusetts - Boston </t>
  </si>
  <si>
    <t xml:space="preserve">Massachusetts - Pittsfield </t>
  </si>
  <si>
    <t xml:space="preserve">Massachusetts - Worcester </t>
  </si>
  <si>
    <t xml:space="preserve">Wyoming - Laramie  </t>
  </si>
  <si>
    <t xml:space="preserve">Pennsylvania - Williamsport </t>
  </si>
  <si>
    <t xml:space="preserve">Rhode Island - Providence </t>
  </si>
  <si>
    <t xml:space="preserve">Michigan - Flint </t>
  </si>
  <si>
    <t xml:space="preserve">Michigan - Grand Rids </t>
  </si>
  <si>
    <t xml:space="preserve">Michigan - Jackson </t>
  </si>
  <si>
    <t xml:space="preserve">Michigan - Lansing </t>
  </si>
  <si>
    <t xml:space="preserve">Michigan - Muskegon </t>
  </si>
  <si>
    <t xml:space="preserve">South Dakota - Aberdeen </t>
  </si>
  <si>
    <t xml:space="preserve">South Dakota - Huron </t>
  </si>
  <si>
    <t xml:space="preserve">South Dakota - Pierre </t>
  </si>
  <si>
    <t xml:space="preserve">South Dakota - Sioux Falls </t>
  </si>
  <si>
    <t xml:space="preserve">South Dakota - Watertown </t>
  </si>
  <si>
    <t xml:space="preserve">Tennessee - Bristol-Tri City </t>
  </si>
  <si>
    <t xml:space="preserve">Tennessee - Chattanooga </t>
  </si>
  <si>
    <t xml:space="preserve">Tennessee - Jackson </t>
  </si>
  <si>
    <t xml:space="preserve">Tennessee - Knoxville </t>
  </si>
  <si>
    <t xml:space="preserve">Tennessee - Memphis </t>
  </si>
  <si>
    <t xml:space="preserve">Texas - Abilene </t>
  </si>
  <si>
    <t xml:space="preserve">Texas - Alice </t>
  </si>
  <si>
    <t xml:space="preserve">Texas - Amarillo </t>
  </si>
  <si>
    <t xml:space="preserve">Texas - Austin </t>
  </si>
  <si>
    <t xml:space="preserve">Texas - Bryan </t>
  </si>
  <si>
    <t xml:space="preserve">Texas - Corpus Christi </t>
  </si>
  <si>
    <t xml:space="preserve">Texas - Dallas </t>
  </si>
  <si>
    <t xml:space="preserve">Texas - Galveston </t>
  </si>
  <si>
    <t xml:space="preserve">Texas - Houston </t>
  </si>
  <si>
    <t xml:space="preserve">Texas - Lubbock </t>
  </si>
  <si>
    <t xml:space="preserve">Texas - Lufkin </t>
  </si>
  <si>
    <t xml:space="preserve">Texas - Mineral Wells </t>
  </si>
  <si>
    <t xml:space="preserve">Texas - Port Arthur </t>
  </si>
  <si>
    <t xml:space="preserve">Texas - Tyler </t>
  </si>
  <si>
    <t xml:space="preserve">Texas - Victoria </t>
  </si>
  <si>
    <t xml:space="preserve">Texas - Waco </t>
  </si>
  <si>
    <t xml:space="preserve">Texas - Wichita Falls </t>
  </si>
  <si>
    <t xml:space="preserve">Utah - Cedar City </t>
  </si>
  <si>
    <t xml:space="preserve">Utah - Ogden </t>
  </si>
  <si>
    <t xml:space="preserve">Utah - Vernal </t>
  </si>
  <si>
    <t xml:space="preserve">Virginia - Danville </t>
  </si>
  <si>
    <t xml:space="preserve">Virginia - Lynchburg </t>
  </si>
  <si>
    <t xml:space="preserve">Virginia - Norfolk </t>
  </si>
  <si>
    <t xml:space="preserve">Virginia - Richmond </t>
  </si>
  <si>
    <t xml:space="preserve">Virginia - Roanoke </t>
  </si>
  <si>
    <t xml:space="preserve">Washington - Bellingham </t>
  </si>
  <si>
    <t xml:space="preserve">Washington - Ellensburg </t>
  </si>
  <si>
    <t xml:space="preserve">Washington - Olympia </t>
  </si>
  <si>
    <t xml:space="preserve">Washington - Walla Walla </t>
  </si>
  <si>
    <t xml:space="preserve">Washington - Yakima </t>
  </si>
  <si>
    <t xml:space="preserve">West Virginia - Bluefield </t>
  </si>
  <si>
    <t xml:space="preserve">West Virginia - Charleston </t>
  </si>
  <si>
    <t xml:space="preserve">West Virginia - Elkins </t>
  </si>
  <si>
    <t xml:space="preserve">West Virginia - Martinsburg </t>
  </si>
  <si>
    <t xml:space="preserve">West Virginia - Morgantown </t>
  </si>
  <si>
    <t>Wisconsin - pleton</t>
  </si>
  <si>
    <t xml:space="preserve">Wisconsin - Eau Claire </t>
  </si>
  <si>
    <t xml:space="preserve">Wisconsin - Green Bay </t>
  </si>
  <si>
    <t xml:space="preserve">Wisconsin - La Crosse </t>
  </si>
  <si>
    <t xml:space="preserve">Wisconsin - Milwaukee </t>
  </si>
  <si>
    <t xml:space="preserve">Wisconsin - Wausau </t>
  </si>
  <si>
    <t xml:space="preserve">Wyoming - Casper </t>
  </si>
  <si>
    <t xml:space="preserve">Wyoming - Cody </t>
  </si>
  <si>
    <t xml:space="preserve">Wyoming - Rock Springs </t>
  </si>
  <si>
    <t xml:space="preserve">Wyoming - Sheridan </t>
  </si>
  <si>
    <t xml:space="preserve">Alaska - Barrow </t>
  </si>
  <si>
    <t xml:space="preserve">Montana - Missoula </t>
  </si>
  <si>
    <t xml:space="preserve">Nebraska - Chadron </t>
  </si>
  <si>
    <t xml:space="preserve">Nebraska - Grand Island </t>
  </si>
  <si>
    <t xml:space="preserve">Nebraska - Omaha </t>
  </si>
  <si>
    <t xml:space="preserve">Nebraska - Scottsbluff </t>
  </si>
  <si>
    <t xml:space="preserve">Nebraska - Sidney </t>
  </si>
  <si>
    <t xml:space="preserve">Nevada - Elko </t>
  </si>
  <si>
    <t xml:space="preserve">Nevada - Lovelock </t>
  </si>
  <si>
    <t xml:space="preserve">Nevada - Tonopah </t>
  </si>
  <si>
    <t xml:space="preserve">Nevada - Winnemucca </t>
  </si>
  <si>
    <t xml:space="preserve">New Hampshire - Concord </t>
  </si>
  <si>
    <t xml:space="preserve">New Jersey - Newark </t>
  </si>
  <si>
    <t xml:space="preserve">New Mexico - Carlsbad </t>
  </si>
  <si>
    <t xml:space="preserve">New Mexico - Clovis </t>
  </si>
  <si>
    <t xml:space="preserve">New Mexico - Farmington </t>
  </si>
  <si>
    <t xml:space="preserve">New Mexico - Hobbs </t>
  </si>
  <si>
    <t xml:space="preserve">Alaska - Fairbanks  </t>
  </si>
  <si>
    <t xml:space="preserve">Arizona - Fort Huachuca  </t>
  </si>
  <si>
    <t xml:space="preserve">Arizona - Phoenix  </t>
  </si>
  <si>
    <t xml:space="preserve">Arizona - Tucson  </t>
  </si>
  <si>
    <t xml:space="preserve">New Mexico - Tucumcari </t>
  </si>
  <si>
    <t xml:space="preserve">New York - Binghamton </t>
  </si>
  <si>
    <t xml:space="preserve">New York - Buffalo </t>
  </si>
  <si>
    <t xml:space="preserve">New York - Elmira </t>
  </si>
  <si>
    <t xml:space="preserve">New York - Massena </t>
  </si>
  <si>
    <t xml:space="preserve">Arkansas - Little Rock  </t>
  </si>
  <si>
    <t xml:space="preserve">California - El Cerrito  </t>
  </si>
  <si>
    <t xml:space="preserve">California - Fresno  </t>
  </si>
  <si>
    <t xml:space="preserve">California - Los Angeles  </t>
  </si>
  <si>
    <t xml:space="preserve">California - Los Angeles CO </t>
  </si>
  <si>
    <t xml:space="preserve">California - Riverside-March AFB </t>
  </si>
  <si>
    <t xml:space="preserve">California - Santa Maria  </t>
  </si>
  <si>
    <t xml:space="preserve">Colorado - Grand Junction  </t>
  </si>
  <si>
    <t xml:space="preserve">Florida - Gainsville  </t>
  </si>
  <si>
    <t xml:space="preserve">Florida - Lakeland Co </t>
  </si>
  <si>
    <t xml:space="preserve">Florida - Miami  </t>
  </si>
  <si>
    <t xml:space="preserve">Florida - Tallahassee  </t>
  </si>
  <si>
    <t xml:space="preserve">Florida - Tampa  </t>
  </si>
  <si>
    <t xml:space="preserve">Georgia - Atlanta  </t>
  </si>
  <si>
    <t xml:space="preserve">Hawaii - Hilo  </t>
  </si>
  <si>
    <t xml:space="preserve">Idaho - Boise  </t>
  </si>
  <si>
    <t xml:space="preserve">Idaho - Twin Falls  </t>
  </si>
  <si>
    <t xml:space="preserve">Iowa - Ames </t>
  </si>
  <si>
    <t xml:space="preserve">Kansas - Dodge City  </t>
  </si>
  <si>
    <t xml:space="preserve">Kansas - Manhattan - Ft Riley </t>
  </si>
  <si>
    <t xml:space="preserve">Kentucky - Lexington  </t>
  </si>
  <si>
    <t xml:space="preserve">Louisiana - Lake Charles  </t>
  </si>
  <si>
    <t xml:space="preserve">Louisiana - Shreveport  </t>
  </si>
  <si>
    <t xml:space="preserve">Maine - Caribou  </t>
  </si>
  <si>
    <t xml:space="preserve">Maine - Portland </t>
  </si>
  <si>
    <t xml:space="preserve">Maryland - Salisbury </t>
  </si>
  <si>
    <t xml:space="preserve">Michigan - Sault Ste. Marie  </t>
  </si>
  <si>
    <t xml:space="preserve">Minnesota - St. Cloud  </t>
  </si>
  <si>
    <t xml:space="preserve">Missouri - Columbia  </t>
  </si>
  <si>
    <t xml:space="preserve">Montana - Glasgow  </t>
  </si>
  <si>
    <t xml:space="preserve">Montana - Great Falls  </t>
  </si>
  <si>
    <t xml:space="preserve">Nebraska - Lincoln Co </t>
  </si>
  <si>
    <t xml:space="preserve">Nebraska - North Platte  </t>
  </si>
  <si>
    <t xml:space="preserve">Nevada - Ely  </t>
  </si>
  <si>
    <t xml:space="preserve">Nevada - Las Vegas  </t>
  </si>
  <si>
    <t xml:space="preserve">Nevada - Reno  </t>
  </si>
  <si>
    <t xml:space="preserve">New Mexico - Albuquerque  </t>
  </si>
  <si>
    <t xml:space="preserve">New York - Albany  </t>
  </si>
  <si>
    <t xml:space="preserve">New York - Geneva </t>
  </si>
  <si>
    <t xml:space="preserve">New York - Ithaca </t>
  </si>
  <si>
    <t xml:space="preserve">New York - NYC-Central Park </t>
  </si>
  <si>
    <t xml:space="preserve">New York - Schenectady </t>
  </si>
  <si>
    <t xml:space="preserve">North Carolina - Greensboro  </t>
  </si>
  <si>
    <t xml:space="preserve">North Carolina - Raleigh/Durham  </t>
  </si>
  <si>
    <t xml:space="preserve">North Dakota - Bismarck  </t>
  </si>
  <si>
    <t xml:space="preserve">Ohio - Cleveland  </t>
  </si>
  <si>
    <t xml:space="preserve">Ohio - Columbus  </t>
  </si>
  <si>
    <t xml:space="preserve">Oklahoma - Oklahoma City  </t>
  </si>
  <si>
    <t xml:space="preserve">Oklahoma - Stillwater </t>
  </si>
  <si>
    <t xml:space="preserve">Oregon - Astoria  </t>
  </si>
  <si>
    <t xml:space="preserve">Oregon - Corvallis </t>
  </si>
  <si>
    <t xml:space="preserve">Oregon - Medford  </t>
  </si>
  <si>
    <t xml:space="preserve">Pennsylvania - State College </t>
  </si>
  <si>
    <t xml:space="preserve">Rhode Island - Newport </t>
  </si>
  <si>
    <t xml:space="preserve">South Carolina - Charleston AFB </t>
  </si>
  <si>
    <t xml:space="preserve">South Dakota - Rid City  </t>
  </si>
  <si>
    <t xml:space="preserve">Tennessee - Nashville  </t>
  </si>
  <si>
    <t xml:space="preserve">Texas - Big Spring  </t>
  </si>
  <si>
    <t xml:space="preserve">Texas - Brownsville  </t>
  </si>
  <si>
    <t xml:space="preserve">Texas - El Paso  </t>
  </si>
  <si>
    <t xml:space="preserve">Texas - Fort Worth  </t>
  </si>
  <si>
    <t xml:space="preserve">Texas - Midland  </t>
  </si>
  <si>
    <t xml:space="preserve">Texas - San Antonio  </t>
  </si>
  <si>
    <t xml:space="preserve">Utah - Salt Lake City  </t>
  </si>
  <si>
    <t xml:space="preserve">Vermont - Burlington  </t>
  </si>
  <si>
    <t xml:space="preserve">Washington - Seattle Co </t>
  </si>
  <si>
    <t xml:space="preserve">Washington - Seattle-Tacoma  </t>
  </si>
  <si>
    <t xml:space="preserve">Washington - Spokane  </t>
  </si>
  <si>
    <t xml:space="preserve">Wisconsin - Madison  </t>
  </si>
  <si>
    <t xml:space="preserve">Wyoming - Lander  </t>
  </si>
  <si>
    <t xml:space="preserve">South Carolina - Columbia </t>
  </si>
  <si>
    <t xml:space="preserve">South Carolina - Florence </t>
  </si>
  <si>
    <t xml:space="preserve">South Carolina - Greenville </t>
  </si>
  <si>
    <t xml:space="preserve">South Carolina - Spartanburg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</si>
</sst>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/d/yyyy"/>
    <numFmt numFmtId="174" formatCode="0.00000"/>
    <numFmt numFmtId="175" formatCode="0.0000"/>
    <numFmt numFmtId="176" formatCode="0.000"/>
  </numFmts>
  <fonts count="1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2" fontId="0" fillId="5" borderId="0" xfId="0" applyNumberFormat="1" applyFill="1" applyAlignment="1">
      <alignment/>
    </xf>
    <xf numFmtId="0" fontId="0" fillId="5" borderId="0" xfId="0" applyFill="1" applyAlignment="1">
      <alignment/>
    </xf>
    <xf numFmtId="172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6" fillId="7" borderId="0" xfId="0" applyFont="1" applyFill="1" applyAlignment="1">
      <alignment horizontal="center" textRotation="30"/>
    </xf>
    <xf numFmtId="0" fontId="7" fillId="7" borderId="0" xfId="0" applyFont="1" applyFill="1" applyAlignment="1">
      <alignment textRotation="30"/>
    </xf>
    <xf numFmtId="0" fontId="6" fillId="6" borderId="0" xfId="0" applyFont="1" applyFill="1" applyAlignment="1">
      <alignment horizontal="center" textRotation="30"/>
    </xf>
    <xf numFmtId="0" fontId="8" fillId="6" borderId="0" xfId="0" applyFont="1" applyFill="1" applyAlignment="1">
      <alignment horizontal="center" textRotation="30"/>
    </xf>
    <xf numFmtId="1" fontId="0" fillId="6" borderId="0" xfId="0" applyNumberFormat="1" applyFill="1" applyAlignment="1">
      <alignment horizontal="center"/>
    </xf>
    <xf numFmtId="16" fontId="6" fillId="6" borderId="0" xfId="0" applyNumberFormat="1" applyFont="1" applyFill="1" applyAlignment="1">
      <alignment/>
    </xf>
    <xf numFmtId="0" fontId="6" fillId="6" borderId="0" xfId="0" applyFont="1" applyFill="1" applyAlignment="1">
      <alignment/>
    </xf>
    <xf numFmtId="0" fontId="6" fillId="0" borderId="0" xfId="0" applyFont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textRotation="30"/>
    </xf>
    <xf numFmtId="172" fontId="0" fillId="8" borderId="0" xfId="0" applyNumberFormat="1" applyFill="1" applyAlignment="1">
      <alignment/>
    </xf>
    <xf numFmtId="0" fontId="0" fillId="8" borderId="0" xfId="0" applyFill="1" applyAlignment="1">
      <alignment/>
    </xf>
    <xf numFmtId="16" fontId="6" fillId="8" borderId="0" xfId="0" applyNumberFormat="1" applyFont="1" applyFill="1" applyAlignment="1">
      <alignment/>
    </xf>
    <xf numFmtId="16" fontId="6" fillId="9" borderId="0" xfId="0" applyNumberFormat="1" applyFont="1" applyFill="1" applyAlignment="1">
      <alignment/>
    </xf>
    <xf numFmtId="0" fontId="6" fillId="9" borderId="0" xfId="0" applyFont="1" applyFill="1" applyAlignment="1">
      <alignment/>
    </xf>
    <xf numFmtId="0" fontId="8" fillId="9" borderId="0" xfId="0" applyFont="1" applyFill="1" applyAlignment="1">
      <alignment textRotation="30"/>
    </xf>
    <xf numFmtId="172" fontId="0" fillId="9" borderId="0" xfId="0" applyNumberFormat="1" applyFill="1" applyAlignment="1">
      <alignment/>
    </xf>
    <xf numFmtId="1" fontId="0" fillId="9" borderId="0" xfId="0" applyNumberFormat="1" applyFill="1" applyAlignment="1">
      <alignment/>
    </xf>
    <xf numFmtId="0" fontId="0" fillId="9" borderId="0" xfId="0" applyFill="1" applyAlignment="1">
      <alignment/>
    </xf>
    <xf numFmtId="1" fontId="0" fillId="8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9" fillId="7" borderId="0" xfId="0" applyFont="1" applyFill="1" applyAlignment="1">
      <alignment/>
    </xf>
    <xf numFmtId="0" fontId="9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58"/>
  <sheetViews>
    <sheetView tabSelected="1" workbookViewId="0" topLeftCell="A1">
      <selection activeCell="T24" sqref="T24"/>
    </sheetView>
  </sheetViews>
  <sheetFormatPr defaultColWidth="11.421875" defaultRowHeight="12.75"/>
  <cols>
    <col min="1" max="1" width="34.00390625" style="1" customWidth="1"/>
    <col min="2" max="4" width="8.8515625" style="2" customWidth="1"/>
    <col min="5" max="7" width="8.8515625" style="4" customWidth="1"/>
    <col min="8" max="9" width="8.8515625" style="6" customWidth="1"/>
    <col min="10" max="10" width="13.28125" style="8" customWidth="1"/>
    <col min="11" max="11" width="16.00390625" style="8" customWidth="1"/>
    <col min="12" max="12" width="8.8515625" style="27" customWidth="1"/>
    <col min="13" max="13" width="14.7109375" style="27" customWidth="1"/>
    <col min="14" max="14" width="8.8515625" style="20" customWidth="1"/>
    <col min="15" max="15" width="15.421875" style="20" customWidth="1"/>
    <col min="16" max="16384" width="8.8515625" style="0" customWidth="1"/>
  </cols>
  <sheetData>
    <row r="1" spans="1:14" ht="12">
      <c r="A1" s="29"/>
      <c r="B1" s="30"/>
      <c r="C1" s="30"/>
      <c r="D1" s="30"/>
      <c r="E1" s="30"/>
      <c r="F1" s="30"/>
      <c r="G1" s="30"/>
      <c r="H1" s="29"/>
      <c r="I1" s="29"/>
      <c r="J1" s="8" t="s">
        <v>69</v>
      </c>
      <c r="L1" s="27" t="s">
        <v>70</v>
      </c>
      <c r="N1" s="20" t="s">
        <v>71</v>
      </c>
    </row>
    <row r="2" spans="1:25" s="16" customFormat="1" ht="21">
      <c r="A2" s="33" t="s">
        <v>66</v>
      </c>
      <c r="B2" s="34"/>
      <c r="C2" s="34"/>
      <c r="D2" s="32"/>
      <c r="E2" s="32"/>
      <c r="F2" s="32"/>
      <c r="G2" s="32"/>
      <c r="H2" s="31"/>
      <c r="I2" s="31"/>
      <c r="J2" s="14">
        <v>38159</v>
      </c>
      <c r="K2" s="15"/>
      <c r="L2" s="22" t="s">
        <v>68</v>
      </c>
      <c r="M2" s="23"/>
      <c r="N2" s="21">
        <v>38342</v>
      </c>
      <c r="O2" s="17"/>
      <c r="P2"/>
      <c r="Q2"/>
      <c r="R2"/>
      <c r="S2"/>
      <c r="T2"/>
      <c r="U2"/>
      <c r="V2"/>
      <c r="W2"/>
      <c r="X2"/>
      <c r="Y2"/>
    </row>
    <row r="3" spans="1:25" s="10" customFormat="1" ht="70.5">
      <c r="A3" s="9" t="s">
        <v>44</v>
      </c>
      <c r="B3" s="9" t="s">
        <v>417</v>
      </c>
      <c r="C3" s="9" t="s">
        <v>418</v>
      </c>
      <c r="D3" s="9"/>
      <c r="E3" s="9" t="s">
        <v>417</v>
      </c>
      <c r="F3" s="9" t="s">
        <v>418</v>
      </c>
      <c r="G3" s="9"/>
      <c r="H3" s="9" t="s">
        <v>42</v>
      </c>
      <c r="I3" s="9" t="s">
        <v>43</v>
      </c>
      <c r="J3" s="11" t="s">
        <v>61</v>
      </c>
      <c r="K3" s="12" t="s">
        <v>63</v>
      </c>
      <c r="L3" s="24" t="s">
        <v>62</v>
      </c>
      <c r="M3" s="24" t="s">
        <v>64</v>
      </c>
      <c r="N3" s="18" t="s">
        <v>65</v>
      </c>
      <c r="O3" s="18" t="s">
        <v>67</v>
      </c>
      <c r="P3"/>
      <c r="Q3"/>
      <c r="R3"/>
      <c r="S3"/>
      <c r="T3"/>
      <c r="U3"/>
      <c r="V3"/>
      <c r="W3"/>
      <c r="X3"/>
      <c r="Y3"/>
    </row>
    <row r="4" spans="1:15" ht="12">
      <c r="A4" s="1" t="s">
        <v>305</v>
      </c>
      <c r="B4" s="2">
        <v>32</v>
      </c>
      <c r="C4" s="2">
        <v>57</v>
      </c>
      <c r="D4" s="2" t="s">
        <v>42</v>
      </c>
      <c r="E4" s="4">
        <v>85</v>
      </c>
      <c r="F4" s="4">
        <v>57</v>
      </c>
      <c r="G4" s="4" t="s">
        <v>43</v>
      </c>
      <c r="H4" s="5">
        <f aca="true" t="shared" si="0" ref="H4:H67">B4+(C4/60)</f>
        <v>32.95</v>
      </c>
      <c r="I4" s="5">
        <f aca="true" t="shared" si="1" ref="I4:I67">E4+(F4/60)</f>
        <v>85.95</v>
      </c>
      <c r="J4" s="7">
        <f>H4-23.5</f>
        <v>9.450000000000003</v>
      </c>
      <c r="K4" s="13">
        <f>(J4/360)*40008</f>
        <v>1050.2100000000005</v>
      </c>
      <c r="L4" s="25">
        <f>H4</f>
        <v>32.95</v>
      </c>
      <c r="M4" s="26">
        <f>(L4/360)*40008</f>
        <v>3661.8433333333337</v>
      </c>
      <c r="N4" s="19">
        <f>H4+23.5</f>
        <v>56.45</v>
      </c>
      <c r="O4" s="28">
        <f>40008*(N4/360)</f>
        <v>6273.4766666666665</v>
      </c>
    </row>
    <row r="5" spans="1:15" ht="12">
      <c r="A5" s="1" t="s">
        <v>419</v>
      </c>
      <c r="B5" s="2">
        <v>33</v>
      </c>
      <c r="C5" s="2">
        <v>35</v>
      </c>
      <c r="D5" s="2" t="s">
        <v>42</v>
      </c>
      <c r="E5" s="4">
        <v>85</v>
      </c>
      <c r="F5" s="4">
        <v>51</v>
      </c>
      <c r="G5" s="4" t="s">
        <v>43</v>
      </c>
      <c r="H5" s="5">
        <f t="shared" si="0"/>
        <v>33.583333333333336</v>
      </c>
      <c r="I5" s="5">
        <f t="shared" si="1"/>
        <v>85.85</v>
      </c>
      <c r="J5" s="7">
        <f aca="true" t="shared" si="2" ref="J5:J68">H5-23.5</f>
        <v>10.083333333333336</v>
      </c>
      <c r="K5" s="13">
        <f aca="true" t="shared" si="3" ref="K5:K68">(J5/360)*40008</f>
        <v>1120.5944444444447</v>
      </c>
      <c r="L5" s="25">
        <f aca="true" t="shared" si="4" ref="L5:L68">H5</f>
        <v>33.583333333333336</v>
      </c>
      <c r="M5" s="26">
        <f aca="true" t="shared" si="5" ref="M5:M68">(L5/360)*40008</f>
        <v>3732.227777777778</v>
      </c>
      <c r="N5" s="19">
        <f aca="true" t="shared" si="6" ref="N5:N68">H5+23.5</f>
        <v>57.083333333333336</v>
      </c>
      <c r="O5" s="28">
        <f aca="true" t="shared" si="7" ref="O5:O68">40008*(N5/360)</f>
        <v>6343.861111111111</v>
      </c>
    </row>
    <row r="6" spans="1:15" ht="12">
      <c r="A6" s="1" t="s">
        <v>306</v>
      </c>
      <c r="B6" s="2">
        <v>32</v>
      </c>
      <c r="C6" s="2">
        <v>36</v>
      </c>
      <c r="D6" s="2" t="s">
        <v>42</v>
      </c>
      <c r="E6" s="4">
        <v>85</v>
      </c>
      <c r="F6" s="4">
        <v>30</v>
      </c>
      <c r="G6" s="4" t="s">
        <v>43</v>
      </c>
      <c r="H6" s="5">
        <f t="shared" si="0"/>
        <v>32.6</v>
      </c>
      <c r="I6" s="5">
        <f t="shared" si="1"/>
        <v>85.5</v>
      </c>
      <c r="J6" s="7">
        <f t="shared" si="2"/>
        <v>9.100000000000001</v>
      </c>
      <c r="K6" s="13">
        <f t="shared" si="3"/>
        <v>1011.3133333333335</v>
      </c>
      <c r="L6" s="25">
        <f t="shared" si="4"/>
        <v>32.6</v>
      </c>
      <c r="M6" s="26">
        <f t="shared" si="5"/>
        <v>3622.9466666666667</v>
      </c>
      <c r="N6" s="19">
        <f t="shared" si="6"/>
        <v>56.1</v>
      </c>
      <c r="O6" s="28">
        <f t="shared" si="7"/>
        <v>6234.58</v>
      </c>
    </row>
    <row r="7" spans="1:15" ht="12">
      <c r="A7" s="1" t="s">
        <v>420</v>
      </c>
      <c r="B7" s="2">
        <v>33</v>
      </c>
      <c r="C7" s="2">
        <v>34</v>
      </c>
      <c r="D7" s="2" t="s">
        <v>42</v>
      </c>
      <c r="E7" s="4">
        <v>86</v>
      </c>
      <c r="F7" s="4">
        <v>45</v>
      </c>
      <c r="G7" s="4" t="s">
        <v>43</v>
      </c>
      <c r="H7" s="5">
        <f t="shared" si="0"/>
        <v>33.56666666666667</v>
      </c>
      <c r="I7" s="5">
        <f t="shared" si="1"/>
        <v>86.75</v>
      </c>
      <c r="J7" s="7">
        <f t="shared" si="2"/>
        <v>10.06666666666667</v>
      </c>
      <c r="K7" s="13">
        <f t="shared" si="3"/>
        <v>1118.7422222222226</v>
      </c>
      <c r="L7" s="25">
        <f t="shared" si="4"/>
        <v>33.56666666666667</v>
      </c>
      <c r="M7" s="26">
        <f t="shared" si="5"/>
        <v>3730.375555555556</v>
      </c>
      <c r="N7" s="19">
        <f t="shared" si="6"/>
        <v>57.06666666666667</v>
      </c>
      <c r="O7" s="28">
        <f t="shared" si="7"/>
        <v>6342.0088888888895</v>
      </c>
    </row>
    <row r="8" spans="1:15" ht="12">
      <c r="A8" s="1" t="s">
        <v>307</v>
      </c>
      <c r="B8" s="2">
        <v>34</v>
      </c>
      <c r="C8" s="2">
        <v>37</v>
      </c>
      <c r="D8" s="2" t="s">
        <v>42</v>
      </c>
      <c r="E8" s="4">
        <v>86</v>
      </c>
      <c r="F8" s="4">
        <v>59</v>
      </c>
      <c r="G8" s="4" t="s">
        <v>43</v>
      </c>
      <c r="H8" s="5">
        <f t="shared" si="0"/>
        <v>34.61666666666667</v>
      </c>
      <c r="I8" s="5">
        <f t="shared" si="1"/>
        <v>86.98333333333333</v>
      </c>
      <c r="J8" s="7">
        <f t="shared" si="2"/>
        <v>11.116666666666667</v>
      </c>
      <c r="K8" s="13">
        <f t="shared" si="3"/>
        <v>1235.4322222222222</v>
      </c>
      <c r="L8" s="25">
        <f t="shared" si="4"/>
        <v>34.61666666666667</v>
      </c>
      <c r="M8" s="26">
        <f t="shared" si="5"/>
        <v>3847.065555555556</v>
      </c>
      <c r="N8" s="19">
        <f t="shared" si="6"/>
        <v>58.11666666666667</v>
      </c>
      <c r="O8" s="28">
        <f t="shared" si="7"/>
        <v>6458.698888888889</v>
      </c>
    </row>
    <row r="9" spans="1:15" ht="12">
      <c r="A9" s="1" t="s">
        <v>421</v>
      </c>
      <c r="B9" s="2">
        <v>31</v>
      </c>
      <c r="C9" s="2">
        <v>19</v>
      </c>
      <c r="D9" s="2" t="s">
        <v>42</v>
      </c>
      <c r="E9" s="4">
        <v>85</v>
      </c>
      <c r="F9" s="4">
        <v>27</v>
      </c>
      <c r="G9" s="4" t="s">
        <v>43</v>
      </c>
      <c r="H9" s="5">
        <f t="shared" si="0"/>
        <v>31.316666666666666</v>
      </c>
      <c r="I9" s="5">
        <f t="shared" si="1"/>
        <v>85.45</v>
      </c>
      <c r="J9" s="7">
        <f t="shared" si="2"/>
        <v>7.816666666666666</v>
      </c>
      <c r="K9" s="13">
        <f t="shared" si="3"/>
        <v>868.6922222222222</v>
      </c>
      <c r="L9" s="25">
        <f t="shared" si="4"/>
        <v>31.316666666666666</v>
      </c>
      <c r="M9" s="26">
        <f t="shared" si="5"/>
        <v>3480.3255555555556</v>
      </c>
      <c r="N9" s="19">
        <f t="shared" si="6"/>
        <v>54.81666666666666</v>
      </c>
      <c r="O9" s="28">
        <f t="shared" si="7"/>
        <v>6091.958888888888</v>
      </c>
    </row>
    <row r="10" spans="1:15" ht="12">
      <c r="A10" s="1" t="s">
        <v>422</v>
      </c>
      <c r="B10" s="2">
        <v>34</v>
      </c>
      <c r="C10" s="2">
        <v>48</v>
      </c>
      <c r="D10" s="2" t="s">
        <v>42</v>
      </c>
      <c r="E10" s="4">
        <v>87</v>
      </c>
      <c r="F10" s="4">
        <v>40</v>
      </c>
      <c r="G10" s="4" t="s">
        <v>43</v>
      </c>
      <c r="H10" s="5">
        <f t="shared" si="0"/>
        <v>34.8</v>
      </c>
      <c r="I10" s="5">
        <f t="shared" si="1"/>
        <v>87.66666666666667</v>
      </c>
      <c r="J10" s="7">
        <f t="shared" si="2"/>
        <v>11.299999999999997</v>
      </c>
      <c r="K10" s="13">
        <f t="shared" si="3"/>
        <v>1255.8066666666664</v>
      </c>
      <c r="L10" s="25">
        <f t="shared" si="4"/>
        <v>34.8</v>
      </c>
      <c r="M10" s="26">
        <f t="shared" si="5"/>
        <v>3867.44</v>
      </c>
      <c r="N10" s="19">
        <f t="shared" si="6"/>
        <v>58.3</v>
      </c>
      <c r="O10" s="28">
        <f t="shared" si="7"/>
        <v>6479.073333333334</v>
      </c>
    </row>
    <row r="11" spans="1:15" ht="12">
      <c r="A11" s="1" t="s">
        <v>308</v>
      </c>
      <c r="B11" s="2">
        <v>34</v>
      </c>
      <c r="C11" s="2">
        <v>1</v>
      </c>
      <c r="D11" s="2" t="s">
        <v>42</v>
      </c>
      <c r="E11" s="4">
        <v>86</v>
      </c>
      <c r="F11" s="4">
        <v>0</v>
      </c>
      <c r="G11" s="4" t="s">
        <v>43</v>
      </c>
      <c r="H11" s="5">
        <f t="shared" si="0"/>
        <v>34.016666666666666</v>
      </c>
      <c r="I11" s="5">
        <f t="shared" si="1"/>
        <v>86</v>
      </c>
      <c r="J11" s="7">
        <f t="shared" si="2"/>
        <v>10.516666666666666</v>
      </c>
      <c r="K11" s="13">
        <f t="shared" si="3"/>
        <v>1168.7522222222221</v>
      </c>
      <c r="L11" s="25">
        <f t="shared" si="4"/>
        <v>34.016666666666666</v>
      </c>
      <c r="M11" s="26">
        <f t="shared" si="5"/>
        <v>3780.3855555555556</v>
      </c>
      <c r="N11" s="19">
        <f t="shared" si="6"/>
        <v>57.516666666666666</v>
      </c>
      <c r="O11" s="28">
        <f t="shared" si="7"/>
        <v>6392.018888888888</v>
      </c>
    </row>
    <row r="12" spans="1:15" ht="12">
      <c r="A12" s="1" t="s">
        <v>423</v>
      </c>
      <c r="B12" s="2">
        <v>34</v>
      </c>
      <c r="C12" s="2">
        <v>42</v>
      </c>
      <c r="D12" s="2" t="s">
        <v>42</v>
      </c>
      <c r="E12" s="4">
        <v>86</v>
      </c>
      <c r="F12" s="4">
        <v>35</v>
      </c>
      <c r="G12" s="4" t="s">
        <v>43</v>
      </c>
      <c r="H12" s="5">
        <f t="shared" si="0"/>
        <v>34.7</v>
      </c>
      <c r="I12" s="5">
        <f t="shared" si="1"/>
        <v>86.58333333333333</v>
      </c>
      <c r="J12" s="7">
        <f t="shared" si="2"/>
        <v>11.200000000000003</v>
      </c>
      <c r="K12" s="13">
        <f t="shared" si="3"/>
        <v>1244.6933333333336</v>
      </c>
      <c r="L12" s="25">
        <f t="shared" si="4"/>
        <v>34.7</v>
      </c>
      <c r="M12" s="26">
        <f t="shared" si="5"/>
        <v>3856.3266666666673</v>
      </c>
      <c r="N12" s="19">
        <f t="shared" si="6"/>
        <v>58.2</v>
      </c>
      <c r="O12" s="28">
        <f t="shared" si="7"/>
        <v>6467.960000000001</v>
      </c>
    </row>
    <row r="13" spans="1:15" ht="12">
      <c r="A13" s="1" t="s">
        <v>424</v>
      </c>
      <c r="B13" s="2">
        <v>30</v>
      </c>
      <c r="C13" s="2">
        <v>41</v>
      </c>
      <c r="D13" s="2" t="s">
        <v>42</v>
      </c>
      <c r="E13" s="4">
        <v>88</v>
      </c>
      <c r="F13" s="4">
        <v>15</v>
      </c>
      <c r="G13" s="4" t="s">
        <v>43</v>
      </c>
      <c r="H13" s="5">
        <f t="shared" si="0"/>
        <v>30.683333333333334</v>
      </c>
      <c r="I13" s="5">
        <f t="shared" si="1"/>
        <v>88.25</v>
      </c>
      <c r="J13" s="7">
        <f t="shared" si="2"/>
        <v>7.183333333333334</v>
      </c>
      <c r="K13" s="13">
        <f t="shared" si="3"/>
        <v>798.3077777777777</v>
      </c>
      <c r="L13" s="25">
        <f t="shared" si="4"/>
        <v>30.683333333333334</v>
      </c>
      <c r="M13" s="26">
        <f t="shared" si="5"/>
        <v>3409.941111111111</v>
      </c>
      <c r="N13" s="19">
        <f t="shared" si="6"/>
        <v>54.18333333333334</v>
      </c>
      <c r="O13" s="28">
        <f t="shared" si="7"/>
        <v>6021.574444444444</v>
      </c>
    </row>
    <row r="14" spans="1:15" ht="12">
      <c r="A14" s="1" t="s">
        <v>309</v>
      </c>
      <c r="B14" s="2">
        <v>30</v>
      </c>
      <c r="C14" s="2">
        <v>40</v>
      </c>
      <c r="D14" s="2" t="s">
        <v>42</v>
      </c>
      <c r="E14" s="4">
        <v>88</v>
      </c>
      <c r="F14" s="4">
        <v>15</v>
      </c>
      <c r="G14" s="4" t="s">
        <v>43</v>
      </c>
      <c r="H14" s="5">
        <f t="shared" si="0"/>
        <v>30.666666666666668</v>
      </c>
      <c r="I14" s="5">
        <f t="shared" si="1"/>
        <v>88.25</v>
      </c>
      <c r="J14" s="7">
        <f t="shared" si="2"/>
        <v>7.166666666666668</v>
      </c>
      <c r="K14" s="13">
        <f t="shared" si="3"/>
        <v>796.4555555555557</v>
      </c>
      <c r="L14" s="25">
        <f t="shared" si="4"/>
        <v>30.666666666666668</v>
      </c>
      <c r="M14" s="26">
        <f t="shared" si="5"/>
        <v>3408.088888888889</v>
      </c>
      <c r="N14" s="19">
        <f t="shared" si="6"/>
        <v>54.16666666666667</v>
      </c>
      <c r="O14" s="28">
        <f t="shared" si="7"/>
        <v>6019.722222222223</v>
      </c>
    </row>
    <row r="15" spans="1:15" ht="12">
      <c r="A15" s="1" t="s">
        <v>425</v>
      </c>
      <c r="B15" s="2">
        <v>32</v>
      </c>
      <c r="C15" s="2">
        <v>23</v>
      </c>
      <c r="D15" s="2" t="s">
        <v>42</v>
      </c>
      <c r="E15" s="4">
        <v>86</v>
      </c>
      <c r="F15" s="4">
        <v>22</v>
      </c>
      <c r="G15" s="4" t="s">
        <v>43</v>
      </c>
      <c r="H15" s="5">
        <f t="shared" si="0"/>
        <v>32.38333333333333</v>
      </c>
      <c r="I15" s="5">
        <f t="shared" si="1"/>
        <v>86.36666666666666</v>
      </c>
      <c r="J15" s="7">
        <f t="shared" si="2"/>
        <v>8.883333333333333</v>
      </c>
      <c r="K15" s="13">
        <f t="shared" si="3"/>
        <v>987.2344444444444</v>
      </c>
      <c r="L15" s="25">
        <f t="shared" si="4"/>
        <v>32.38333333333333</v>
      </c>
      <c r="M15" s="26">
        <f t="shared" si="5"/>
        <v>3598.8677777777775</v>
      </c>
      <c r="N15" s="19">
        <f t="shared" si="6"/>
        <v>55.88333333333333</v>
      </c>
      <c r="O15" s="28">
        <f t="shared" si="7"/>
        <v>6210.501111111111</v>
      </c>
    </row>
    <row r="16" spans="1:15" ht="12">
      <c r="A16" s="1" t="s">
        <v>310</v>
      </c>
      <c r="B16" s="2">
        <v>32</v>
      </c>
      <c r="C16" s="2">
        <v>20</v>
      </c>
      <c r="D16" s="2" t="s">
        <v>42</v>
      </c>
      <c r="E16" s="4">
        <v>87</v>
      </c>
      <c r="F16" s="4">
        <v>59</v>
      </c>
      <c r="G16" s="4" t="s">
        <v>43</v>
      </c>
      <c r="H16" s="5">
        <f t="shared" si="0"/>
        <v>32.333333333333336</v>
      </c>
      <c r="I16" s="5">
        <f t="shared" si="1"/>
        <v>87.98333333333333</v>
      </c>
      <c r="J16" s="7">
        <f t="shared" si="2"/>
        <v>8.833333333333336</v>
      </c>
      <c r="K16" s="13">
        <f t="shared" si="3"/>
        <v>981.677777777778</v>
      </c>
      <c r="L16" s="25">
        <f t="shared" si="4"/>
        <v>32.333333333333336</v>
      </c>
      <c r="M16" s="26">
        <f t="shared" si="5"/>
        <v>3593.311111111111</v>
      </c>
      <c r="N16" s="19">
        <f t="shared" si="6"/>
        <v>55.833333333333336</v>
      </c>
      <c r="O16" s="28">
        <f t="shared" si="7"/>
        <v>6204.944444444444</v>
      </c>
    </row>
    <row r="17" spans="1:15" ht="12">
      <c r="A17" s="1" t="s">
        <v>311</v>
      </c>
      <c r="B17" s="2">
        <v>33</v>
      </c>
      <c r="C17" s="2">
        <v>27</v>
      </c>
      <c r="D17" s="2" t="s">
        <v>42</v>
      </c>
      <c r="E17" s="4">
        <v>86</v>
      </c>
      <c r="F17" s="4">
        <v>6</v>
      </c>
      <c r="G17" s="4" t="s">
        <v>43</v>
      </c>
      <c r="H17" s="5">
        <f t="shared" si="0"/>
        <v>33.45</v>
      </c>
      <c r="I17" s="5">
        <f t="shared" si="1"/>
        <v>86.1</v>
      </c>
      <c r="J17" s="7">
        <f t="shared" si="2"/>
        <v>9.950000000000003</v>
      </c>
      <c r="K17" s="13">
        <f t="shared" si="3"/>
        <v>1105.776666666667</v>
      </c>
      <c r="L17" s="25">
        <f t="shared" si="4"/>
        <v>33.45</v>
      </c>
      <c r="M17" s="26">
        <f t="shared" si="5"/>
        <v>3717.4100000000003</v>
      </c>
      <c r="N17" s="19">
        <f t="shared" si="6"/>
        <v>56.95</v>
      </c>
      <c r="O17" s="28">
        <f t="shared" si="7"/>
        <v>6329.043333333333</v>
      </c>
    </row>
    <row r="18" spans="1:15" ht="12">
      <c r="A18" s="1" t="s">
        <v>426</v>
      </c>
      <c r="B18" s="2">
        <v>33</v>
      </c>
      <c r="C18" s="2">
        <v>13</v>
      </c>
      <c r="D18" s="2" t="s">
        <v>42</v>
      </c>
      <c r="E18" s="4">
        <v>87</v>
      </c>
      <c r="F18" s="4">
        <v>37</v>
      </c>
      <c r="G18" s="4" t="s">
        <v>43</v>
      </c>
      <c r="H18" s="5">
        <f t="shared" si="0"/>
        <v>33.21666666666667</v>
      </c>
      <c r="I18" s="5">
        <f t="shared" si="1"/>
        <v>87.61666666666666</v>
      </c>
      <c r="J18" s="7">
        <f t="shared" si="2"/>
        <v>9.716666666666669</v>
      </c>
      <c r="K18" s="13">
        <f t="shared" si="3"/>
        <v>1079.8455555555558</v>
      </c>
      <c r="L18" s="25">
        <f t="shared" si="4"/>
        <v>33.21666666666667</v>
      </c>
      <c r="M18" s="26">
        <f t="shared" si="5"/>
        <v>3691.4788888888893</v>
      </c>
      <c r="N18" s="19">
        <f t="shared" si="6"/>
        <v>56.71666666666667</v>
      </c>
      <c r="O18" s="28">
        <f t="shared" si="7"/>
        <v>6303.112222222222</v>
      </c>
    </row>
    <row r="19" spans="1:15" ht="12">
      <c r="A19" s="1" t="s">
        <v>427</v>
      </c>
      <c r="B19" s="2">
        <v>61</v>
      </c>
      <c r="C19" s="2">
        <v>10</v>
      </c>
      <c r="D19" s="2" t="s">
        <v>42</v>
      </c>
      <c r="E19" s="4">
        <v>150</v>
      </c>
      <c r="F19" s="4">
        <v>1</v>
      </c>
      <c r="G19" s="4" t="s">
        <v>43</v>
      </c>
      <c r="H19" s="5">
        <f t="shared" si="0"/>
        <v>61.166666666666664</v>
      </c>
      <c r="I19" s="5">
        <f t="shared" si="1"/>
        <v>150.01666666666668</v>
      </c>
      <c r="J19" s="7">
        <f t="shared" si="2"/>
        <v>37.666666666666664</v>
      </c>
      <c r="K19" s="13">
        <f t="shared" si="3"/>
        <v>4186.022222222222</v>
      </c>
      <c r="L19" s="25">
        <f t="shared" si="4"/>
        <v>61.166666666666664</v>
      </c>
      <c r="M19" s="26">
        <f t="shared" si="5"/>
        <v>6797.655555555555</v>
      </c>
      <c r="N19" s="19">
        <f t="shared" si="6"/>
        <v>84.66666666666666</v>
      </c>
      <c r="O19" s="28">
        <f t="shared" si="7"/>
        <v>9409.288888888888</v>
      </c>
    </row>
    <row r="20" spans="1:15" ht="12">
      <c r="A20" s="1" t="s">
        <v>670</v>
      </c>
      <c r="B20" s="2">
        <v>71</v>
      </c>
      <c r="C20" s="2">
        <v>18</v>
      </c>
      <c r="D20" s="2" t="s">
        <v>42</v>
      </c>
      <c r="E20" s="4">
        <v>156</v>
      </c>
      <c r="F20" s="4">
        <v>47</v>
      </c>
      <c r="G20" s="4" t="s">
        <v>43</v>
      </c>
      <c r="H20" s="5">
        <f t="shared" si="0"/>
        <v>71.3</v>
      </c>
      <c r="I20" s="5">
        <f t="shared" si="1"/>
        <v>156.78333333333333</v>
      </c>
      <c r="J20" s="7">
        <f t="shared" si="2"/>
        <v>47.8</v>
      </c>
      <c r="K20" s="13">
        <f t="shared" si="3"/>
        <v>5312.173333333333</v>
      </c>
      <c r="L20" s="25">
        <f t="shared" si="4"/>
        <v>71.3</v>
      </c>
      <c r="M20" s="26">
        <f t="shared" si="5"/>
        <v>7923.806666666666</v>
      </c>
      <c r="N20" s="19">
        <f t="shared" si="6"/>
        <v>94.8</v>
      </c>
      <c r="O20" s="28">
        <f t="shared" si="7"/>
        <v>10535.439999999999</v>
      </c>
    </row>
    <row r="21" spans="1:15" ht="12">
      <c r="A21" s="1" t="s">
        <v>687</v>
      </c>
      <c r="B21" s="2">
        <v>64</v>
      </c>
      <c r="C21" s="2">
        <v>49</v>
      </c>
      <c r="D21" s="2" t="s">
        <v>42</v>
      </c>
      <c r="E21" s="4">
        <v>147</v>
      </c>
      <c r="F21" s="4">
        <v>52</v>
      </c>
      <c r="G21" s="4" t="s">
        <v>43</v>
      </c>
      <c r="H21" s="5">
        <f t="shared" si="0"/>
        <v>64.81666666666666</v>
      </c>
      <c r="I21" s="5">
        <f t="shared" si="1"/>
        <v>147.86666666666667</v>
      </c>
      <c r="J21" s="7">
        <f t="shared" si="2"/>
        <v>41.31666666666666</v>
      </c>
      <c r="K21" s="13">
        <f t="shared" si="3"/>
        <v>4591.658888888888</v>
      </c>
      <c r="L21" s="25">
        <f t="shared" si="4"/>
        <v>64.81666666666666</v>
      </c>
      <c r="M21" s="26">
        <f t="shared" si="5"/>
        <v>7203.292222222221</v>
      </c>
      <c r="N21" s="19">
        <f t="shared" si="6"/>
        <v>88.31666666666666</v>
      </c>
      <c r="O21" s="28">
        <f t="shared" si="7"/>
        <v>9814.925555555556</v>
      </c>
    </row>
    <row r="22" spans="1:15" ht="12">
      <c r="A22" s="1" t="s">
        <v>428</v>
      </c>
      <c r="B22" s="2">
        <v>58</v>
      </c>
      <c r="C22" s="2">
        <v>22</v>
      </c>
      <c r="D22" s="2" t="s">
        <v>42</v>
      </c>
      <c r="E22" s="4">
        <v>134</v>
      </c>
      <c r="F22" s="4">
        <v>35</v>
      </c>
      <c r="G22" s="4" t="s">
        <v>43</v>
      </c>
      <c r="H22" s="5">
        <f t="shared" si="0"/>
        <v>58.36666666666667</v>
      </c>
      <c r="I22" s="5">
        <f t="shared" si="1"/>
        <v>134.58333333333334</v>
      </c>
      <c r="J22" s="7">
        <f t="shared" si="2"/>
        <v>34.86666666666667</v>
      </c>
      <c r="K22" s="13">
        <f t="shared" si="3"/>
        <v>3874.848888888889</v>
      </c>
      <c r="L22" s="25">
        <f t="shared" si="4"/>
        <v>58.36666666666667</v>
      </c>
      <c r="M22" s="26">
        <f t="shared" si="5"/>
        <v>6486.482222222222</v>
      </c>
      <c r="N22" s="19">
        <f t="shared" si="6"/>
        <v>81.86666666666667</v>
      </c>
      <c r="O22" s="28">
        <f t="shared" si="7"/>
        <v>9098.115555555556</v>
      </c>
    </row>
    <row r="23" spans="1:15" ht="12">
      <c r="A23" s="1" t="s">
        <v>397</v>
      </c>
      <c r="B23" s="2">
        <v>57</v>
      </c>
      <c r="C23" s="2">
        <v>45</v>
      </c>
      <c r="D23" s="2" t="s">
        <v>42</v>
      </c>
      <c r="E23" s="4">
        <v>152</v>
      </c>
      <c r="F23" s="4">
        <v>29</v>
      </c>
      <c r="G23" s="4" t="s">
        <v>43</v>
      </c>
      <c r="H23" s="5">
        <f t="shared" si="0"/>
        <v>57.75</v>
      </c>
      <c r="I23" s="5">
        <f t="shared" si="1"/>
        <v>152.48333333333332</v>
      </c>
      <c r="J23" s="7">
        <f t="shared" si="2"/>
        <v>34.25</v>
      </c>
      <c r="K23" s="13">
        <f t="shared" si="3"/>
        <v>3806.3166666666666</v>
      </c>
      <c r="L23" s="25">
        <f t="shared" si="4"/>
        <v>57.75</v>
      </c>
      <c r="M23" s="26">
        <f t="shared" si="5"/>
        <v>6417.950000000001</v>
      </c>
      <c r="N23" s="19">
        <f t="shared" si="6"/>
        <v>81.25</v>
      </c>
      <c r="O23" s="28">
        <f t="shared" si="7"/>
        <v>9029.583333333334</v>
      </c>
    </row>
    <row r="24" spans="1:15" ht="12">
      <c r="A24" s="1" t="s">
        <v>429</v>
      </c>
      <c r="B24" s="2">
        <v>64</v>
      </c>
      <c r="C24" s="2">
        <v>30</v>
      </c>
      <c r="D24" s="2" t="s">
        <v>42</v>
      </c>
      <c r="E24" s="4">
        <v>165</v>
      </c>
      <c r="F24" s="4">
        <v>26</v>
      </c>
      <c r="G24" s="4" t="s">
        <v>43</v>
      </c>
      <c r="H24" s="5">
        <f t="shared" si="0"/>
        <v>64.5</v>
      </c>
      <c r="I24" s="5">
        <f t="shared" si="1"/>
        <v>165.43333333333334</v>
      </c>
      <c r="J24" s="7">
        <f t="shared" si="2"/>
        <v>41</v>
      </c>
      <c r="K24" s="13">
        <f t="shared" si="3"/>
        <v>4556.466666666666</v>
      </c>
      <c r="L24" s="25">
        <f t="shared" si="4"/>
        <v>64.5</v>
      </c>
      <c r="M24" s="26">
        <f t="shared" si="5"/>
        <v>7168.1</v>
      </c>
      <c r="N24" s="19">
        <f t="shared" si="6"/>
        <v>88</v>
      </c>
      <c r="O24" s="28">
        <f t="shared" si="7"/>
        <v>9779.733333333334</v>
      </c>
    </row>
    <row r="25" spans="1:15" ht="12">
      <c r="A25" s="1" t="s">
        <v>430</v>
      </c>
      <c r="B25" s="2">
        <v>31</v>
      </c>
      <c r="C25" s="2">
        <v>27</v>
      </c>
      <c r="D25" s="2" t="s">
        <v>42</v>
      </c>
      <c r="E25" s="4">
        <v>109</v>
      </c>
      <c r="F25" s="4">
        <v>36</v>
      </c>
      <c r="G25" s="4" t="s">
        <v>43</v>
      </c>
      <c r="H25" s="5">
        <f t="shared" si="0"/>
        <v>31.45</v>
      </c>
      <c r="I25" s="5">
        <f t="shared" si="1"/>
        <v>109.6</v>
      </c>
      <c r="J25" s="7">
        <f t="shared" si="2"/>
        <v>7.949999999999999</v>
      </c>
      <c r="K25" s="13">
        <f t="shared" si="3"/>
        <v>883.5099999999999</v>
      </c>
      <c r="L25" s="25">
        <f t="shared" si="4"/>
        <v>31.45</v>
      </c>
      <c r="M25" s="26">
        <f t="shared" si="5"/>
        <v>3495.1433333333334</v>
      </c>
      <c r="N25" s="19">
        <f t="shared" si="6"/>
        <v>54.95</v>
      </c>
      <c r="O25" s="28">
        <f t="shared" si="7"/>
        <v>6106.776666666668</v>
      </c>
    </row>
    <row r="26" spans="1:15" ht="12">
      <c r="A26" s="1" t="s">
        <v>431</v>
      </c>
      <c r="B26" s="2">
        <v>35</v>
      </c>
      <c r="C26" s="2">
        <v>8</v>
      </c>
      <c r="D26" s="2" t="s">
        <v>42</v>
      </c>
      <c r="E26" s="4">
        <v>111</v>
      </c>
      <c r="F26" s="4">
        <v>40</v>
      </c>
      <c r="G26" s="4" t="s">
        <v>43</v>
      </c>
      <c r="H26" s="5">
        <f t="shared" si="0"/>
        <v>35.13333333333333</v>
      </c>
      <c r="I26" s="5">
        <f t="shared" si="1"/>
        <v>111.66666666666667</v>
      </c>
      <c r="J26" s="7">
        <f t="shared" si="2"/>
        <v>11.633333333333333</v>
      </c>
      <c r="K26" s="13">
        <f t="shared" si="3"/>
        <v>1292.8511111111109</v>
      </c>
      <c r="L26" s="25">
        <f t="shared" si="4"/>
        <v>35.13333333333333</v>
      </c>
      <c r="M26" s="26">
        <f t="shared" si="5"/>
        <v>3904.4844444444443</v>
      </c>
      <c r="N26" s="19">
        <f t="shared" si="6"/>
        <v>58.63333333333333</v>
      </c>
      <c r="O26" s="28">
        <f t="shared" si="7"/>
        <v>6516.1177777777775</v>
      </c>
    </row>
    <row r="27" spans="1:15" ht="12">
      <c r="A27" s="1" t="s">
        <v>688</v>
      </c>
      <c r="B27" s="2">
        <v>31</v>
      </c>
      <c r="C27" s="2">
        <v>35</v>
      </c>
      <c r="D27" s="2" t="s">
        <v>42</v>
      </c>
      <c r="E27" s="4">
        <v>110</v>
      </c>
      <c r="F27" s="4">
        <v>20</v>
      </c>
      <c r="G27" s="4" t="s">
        <v>43</v>
      </c>
      <c r="H27" s="5">
        <f t="shared" si="0"/>
        <v>31.583333333333332</v>
      </c>
      <c r="I27" s="5">
        <f t="shared" si="1"/>
        <v>110.33333333333333</v>
      </c>
      <c r="J27" s="7">
        <f t="shared" si="2"/>
        <v>8.083333333333332</v>
      </c>
      <c r="K27" s="13">
        <f t="shared" si="3"/>
        <v>898.3277777777777</v>
      </c>
      <c r="L27" s="25">
        <f t="shared" si="4"/>
        <v>31.583333333333332</v>
      </c>
      <c r="M27" s="26">
        <f t="shared" si="5"/>
        <v>3509.961111111111</v>
      </c>
      <c r="N27" s="19">
        <f t="shared" si="6"/>
        <v>55.08333333333333</v>
      </c>
      <c r="O27" s="28">
        <f t="shared" si="7"/>
        <v>6121.594444444443</v>
      </c>
    </row>
    <row r="28" spans="1:15" ht="12">
      <c r="A28" s="1" t="s">
        <v>432</v>
      </c>
      <c r="B28" s="2">
        <v>35</v>
      </c>
      <c r="C28" s="2">
        <v>12</v>
      </c>
      <c r="D28" s="2" t="s">
        <v>42</v>
      </c>
      <c r="E28" s="4">
        <v>114</v>
      </c>
      <c r="F28" s="4">
        <v>1</v>
      </c>
      <c r="G28" s="4" t="s">
        <v>43</v>
      </c>
      <c r="H28" s="5">
        <f t="shared" si="0"/>
        <v>35.2</v>
      </c>
      <c r="I28" s="5">
        <f t="shared" si="1"/>
        <v>114.01666666666667</v>
      </c>
      <c r="J28" s="7">
        <f t="shared" si="2"/>
        <v>11.700000000000003</v>
      </c>
      <c r="K28" s="13">
        <f t="shared" si="3"/>
        <v>1300.2600000000002</v>
      </c>
      <c r="L28" s="25">
        <f t="shared" si="4"/>
        <v>35.2</v>
      </c>
      <c r="M28" s="26">
        <f t="shared" si="5"/>
        <v>3911.8933333333334</v>
      </c>
      <c r="N28" s="19">
        <f t="shared" si="6"/>
        <v>58.7</v>
      </c>
      <c r="O28" s="28">
        <f t="shared" si="7"/>
        <v>6523.526666666667</v>
      </c>
    </row>
    <row r="29" spans="1:15" ht="12">
      <c r="A29" s="1" t="s">
        <v>398</v>
      </c>
      <c r="B29" s="2">
        <v>31</v>
      </c>
      <c r="C29" s="2">
        <v>21</v>
      </c>
      <c r="D29" s="2" t="s">
        <v>42</v>
      </c>
      <c r="E29" s="4">
        <v>110</v>
      </c>
      <c r="F29" s="4">
        <v>55</v>
      </c>
      <c r="G29" s="4" t="s">
        <v>43</v>
      </c>
      <c r="H29" s="5">
        <f t="shared" si="0"/>
        <v>31.35</v>
      </c>
      <c r="I29" s="5">
        <f t="shared" si="1"/>
        <v>110.91666666666667</v>
      </c>
      <c r="J29" s="7">
        <f t="shared" si="2"/>
        <v>7.850000000000001</v>
      </c>
      <c r="K29" s="13">
        <f t="shared" si="3"/>
        <v>872.3966666666669</v>
      </c>
      <c r="L29" s="25">
        <f t="shared" si="4"/>
        <v>31.35</v>
      </c>
      <c r="M29" s="26">
        <f t="shared" si="5"/>
        <v>3484.0299999999997</v>
      </c>
      <c r="N29" s="19">
        <f t="shared" si="6"/>
        <v>54.85</v>
      </c>
      <c r="O29" s="28">
        <f t="shared" si="7"/>
        <v>6095.663333333334</v>
      </c>
    </row>
    <row r="30" spans="1:15" ht="12">
      <c r="A30" s="1" t="s">
        <v>689</v>
      </c>
      <c r="B30" s="2">
        <v>33</v>
      </c>
      <c r="C30" s="2">
        <v>26</v>
      </c>
      <c r="D30" s="2" t="s">
        <v>42</v>
      </c>
      <c r="E30" s="4">
        <v>112</v>
      </c>
      <c r="F30" s="4">
        <v>1</v>
      </c>
      <c r="G30" s="4" t="s">
        <v>43</v>
      </c>
      <c r="H30" s="5">
        <f t="shared" si="0"/>
        <v>33.43333333333333</v>
      </c>
      <c r="I30" s="5">
        <f t="shared" si="1"/>
        <v>112.01666666666667</v>
      </c>
      <c r="J30" s="7">
        <f t="shared" si="2"/>
        <v>9.93333333333333</v>
      </c>
      <c r="K30" s="13">
        <f t="shared" si="3"/>
        <v>1103.924444444444</v>
      </c>
      <c r="L30" s="25">
        <f t="shared" si="4"/>
        <v>33.43333333333333</v>
      </c>
      <c r="M30" s="26">
        <f t="shared" si="5"/>
        <v>3715.5577777777776</v>
      </c>
      <c r="N30" s="19">
        <f t="shared" si="6"/>
        <v>56.93333333333333</v>
      </c>
      <c r="O30" s="28">
        <f t="shared" si="7"/>
        <v>6327.191111111111</v>
      </c>
    </row>
    <row r="31" spans="1:15" ht="12">
      <c r="A31" s="1" t="s">
        <v>433</v>
      </c>
      <c r="B31" s="2">
        <v>34</v>
      </c>
      <c r="C31" s="2">
        <v>39</v>
      </c>
      <c r="D31" s="2" t="s">
        <v>42</v>
      </c>
      <c r="E31" s="4">
        <v>112</v>
      </c>
      <c r="F31" s="4">
        <v>26</v>
      </c>
      <c r="G31" s="4" t="s">
        <v>43</v>
      </c>
      <c r="H31" s="5">
        <f t="shared" si="0"/>
        <v>34.65</v>
      </c>
      <c r="I31" s="5">
        <f t="shared" si="1"/>
        <v>112.43333333333334</v>
      </c>
      <c r="J31" s="7">
        <f t="shared" si="2"/>
        <v>11.149999999999999</v>
      </c>
      <c r="K31" s="13">
        <f t="shared" si="3"/>
        <v>1239.1366666666665</v>
      </c>
      <c r="L31" s="25">
        <f t="shared" si="4"/>
        <v>34.65</v>
      </c>
      <c r="M31" s="26">
        <f t="shared" si="5"/>
        <v>3850.77</v>
      </c>
      <c r="N31" s="19">
        <f t="shared" si="6"/>
        <v>58.15</v>
      </c>
      <c r="O31" s="28">
        <f t="shared" si="7"/>
        <v>6462.403333333333</v>
      </c>
    </row>
    <row r="32" spans="1:15" ht="12">
      <c r="A32" s="1" t="s">
        <v>690</v>
      </c>
      <c r="B32" s="2">
        <v>32</v>
      </c>
      <c r="C32" s="2">
        <v>7</v>
      </c>
      <c r="D32" s="2" t="s">
        <v>42</v>
      </c>
      <c r="E32" s="4">
        <v>110</v>
      </c>
      <c r="F32" s="4">
        <v>56</v>
      </c>
      <c r="G32" s="4" t="s">
        <v>43</v>
      </c>
      <c r="H32" s="5">
        <f t="shared" si="0"/>
        <v>32.11666666666667</v>
      </c>
      <c r="I32" s="5">
        <f t="shared" si="1"/>
        <v>110.93333333333334</v>
      </c>
      <c r="J32" s="7">
        <f t="shared" si="2"/>
        <v>8.616666666666667</v>
      </c>
      <c r="K32" s="13">
        <f t="shared" si="3"/>
        <v>957.598888888889</v>
      </c>
      <c r="L32" s="25">
        <f t="shared" si="4"/>
        <v>32.11666666666667</v>
      </c>
      <c r="M32" s="26">
        <f t="shared" si="5"/>
        <v>3569.2322222222224</v>
      </c>
      <c r="N32" s="19">
        <f t="shared" si="6"/>
        <v>55.61666666666667</v>
      </c>
      <c r="O32" s="28">
        <f t="shared" si="7"/>
        <v>6180.865555555555</v>
      </c>
    </row>
    <row r="33" spans="1:15" ht="12">
      <c r="A33" s="1" t="s">
        <v>434</v>
      </c>
      <c r="B33" s="2">
        <v>35</v>
      </c>
      <c r="C33" s="2">
        <v>1</v>
      </c>
      <c r="D33" s="2" t="s">
        <v>42</v>
      </c>
      <c r="E33" s="4">
        <v>110</v>
      </c>
      <c r="F33" s="4">
        <v>44</v>
      </c>
      <c r="G33" s="4" t="s">
        <v>43</v>
      </c>
      <c r="H33" s="5">
        <f t="shared" si="0"/>
        <v>35.016666666666666</v>
      </c>
      <c r="I33" s="5">
        <f t="shared" si="1"/>
        <v>110.73333333333333</v>
      </c>
      <c r="J33" s="7">
        <f t="shared" si="2"/>
        <v>11.516666666666666</v>
      </c>
      <c r="K33" s="13">
        <f t="shared" si="3"/>
        <v>1279.8855555555554</v>
      </c>
      <c r="L33" s="25">
        <f t="shared" si="4"/>
        <v>35.016666666666666</v>
      </c>
      <c r="M33" s="26">
        <f t="shared" si="5"/>
        <v>3891.518888888889</v>
      </c>
      <c r="N33" s="19">
        <f t="shared" si="6"/>
        <v>58.516666666666666</v>
      </c>
      <c r="O33" s="28">
        <f t="shared" si="7"/>
        <v>6503.152222222222</v>
      </c>
    </row>
    <row r="34" spans="1:15" ht="12">
      <c r="A34" s="1" t="s">
        <v>489</v>
      </c>
      <c r="B34" s="2">
        <v>32</v>
      </c>
      <c r="C34" s="2">
        <v>39</v>
      </c>
      <c r="D34" s="2" t="s">
        <v>42</v>
      </c>
      <c r="E34" s="4">
        <v>114</v>
      </c>
      <c r="F34" s="4">
        <v>37</v>
      </c>
      <c r="G34" s="4" t="s">
        <v>43</v>
      </c>
      <c r="H34" s="5">
        <f t="shared" si="0"/>
        <v>32.65</v>
      </c>
      <c r="I34" s="5">
        <f t="shared" si="1"/>
        <v>114.61666666666666</v>
      </c>
      <c r="J34" s="7">
        <f t="shared" si="2"/>
        <v>9.149999999999999</v>
      </c>
      <c r="K34" s="13">
        <f t="shared" si="3"/>
        <v>1016.8699999999999</v>
      </c>
      <c r="L34" s="25">
        <f t="shared" si="4"/>
        <v>32.65</v>
      </c>
      <c r="M34" s="26">
        <f t="shared" si="5"/>
        <v>3628.503333333333</v>
      </c>
      <c r="N34" s="19">
        <f t="shared" si="6"/>
        <v>56.15</v>
      </c>
      <c r="O34" s="28">
        <f t="shared" si="7"/>
        <v>6240.136666666666</v>
      </c>
    </row>
    <row r="35" spans="1:15" ht="12">
      <c r="A35" s="1" t="s">
        <v>399</v>
      </c>
      <c r="B35" s="2">
        <v>35</v>
      </c>
      <c r="C35" s="2">
        <v>57</v>
      </c>
      <c r="D35" s="2" t="s">
        <v>42</v>
      </c>
      <c r="E35" s="4">
        <v>89</v>
      </c>
      <c r="F35" s="4">
        <v>57</v>
      </c>
      <c r="G35" s="4" t="s">
        <v>43</v>
      </c>
      <c r="H35" s="5">
        <f t="shared" si="0"/>
        <v>35.95</v>
      </c>
      <c r="I35" s="5">
        <f t="shared" si="1"/>
        <v>89.95</v>
      </c>
      <c r="J35" s="7">
        <f t="shared" si="2"/>
        <v>12.450000000000003</v>
      </c>
      <c r="K35" s="13">
        <f t="shared" si="3"/>
        <v>1383.6100000000004</v>
      </c>
      <c r="L35" s="25">
        <f t="shared" si="4"/>
        <v>35.95</v>
      </c>
      <c r="M35" s="26">
        <f t="shared" si="5"/>
        <v>3995.243333333334</v>
      </c>
      <c r="N35" s="19">
        <f t="shared" si="6"/>
        <v>59.45</v>
      </c>
      <c r="O35" s="28">
        <f t="shared" si="7"/>
        <v>6606.876666666667</v>
      </c>
    </row>
    <row r="36" spans="1:15" ht="12">
      <c r="A36" s="1" t="s">
        <v>400</v>
      </c>
      <c r="B36" s="2">
        <v>33</v>
      </c>
      <c r="C36" s="2">
        <v>36</v>
      </c>
      <c r="D36" s="2" t="s">
        <v>42</v>
      </c>
      <c r="E36" s="4">
        <v>92</v>
      </c>
      <c r="F36" s="4">
        <v>49</v>
      </c>
      <c r="G36" s="4" t="s">
        <v>43</v>
      </c>
      <c r="H36" s="5">
        <f t="shared" si="0"/>
        <v>33.6</v>
      </c>
      <c r="I36" s="5">
        <f t="shared" si="1"/>
        <v>92.81666666666666</v>
      </c>
      <c r="J36" s="7">
        <f t="shared" si="2"/>
        <v>10.100000000000001</v>
      </c>
      <c r="K36" s="13">
        <f t="shared" si="3"/>
        <v>1122.4466666666667</v>
      </c>
      <c r="L36" s="25">
        <f t="shared" si="4"/>
        <v>33.6</v>
      </c>
      <c r="M36" s="26">
        <f t="shared" si="5"/>
        <v>3734.0800000000004</v>
      </c>
      <c r="N36" s="19">
        <f t="shared" si="6"/>
        <v>57.1</v>
      </c>
      <c r="O36" s="28">
        <f t="shared" si="7"/>
        <v>6345.713333333334</v>
      </c>
    </row>
    <row r="37" spans="1:15" ht="12">
      <c r="A37" s="1" t="s">
        <v>490</v>
      </c>
      <c r="B37" s="2">
        <v>33</v>
      </c>
      <c r="C37" s="2">
        <v>13</v>
      </c>
      <c r="D37" s="2" t="s">
        <v>42</v>
      </c>
      <c r="E37" s="4">
        <v>92</v>
      </c>
      <c r="F37" s="4">
        <v>49</v>
      </c>
      <c r="G37" s="4" t="s">
        <v>43</v>
      </c>
      <c r="H37" s="5">
        <f t="shared" si="0"/>
        <v>33.21666666666667</v>
      </c>
      <c r="I37" s="5">
        <f t="shared" si="1"/>
        <v>92.81666666666666</v>
      </c>
      <c r="J37" s="7">
        <f t="shared" si="2"/>
        <v>9.716666666666669</v>
      </c>
      <c r="K37" s="13">
        <f t="shared" si="3"/>
        <v>1079.8455555555558</v>
      </c>
      <c r="L37" s="25">
        <f t="shared" si="4"/>
        <v>33.21666666666667</v>
      </c>
      <c r="M37" s="26">
        <f t="shared" si="5"/>
        <v>3691.4788888888893</v>
      </c>
      <c r="N37" s="19">
        <f t="shared" si="6"/>
        <v>56.71666666666667</v>
      </c>
      <c r="O37" s="28">
        <f t="shared" si="7"/>
        <v>6303.112222222222</v>
      </c>
    </row>
    <row r="38" spans="1:15" ht="12">
      <c r="A38" s="1" t="s">
        <v>491</v>
      </c>
      <c r="B38" s="2">
        <v>36</v>
      </c>
      <c r="C38" s="2">
        <v>0</v>
      </c>
      <c r="D38" s="2" t="s">
        <v>42</v>
      </c>
      <c r="E38" s="4">
        <v>94</v>
      </c>
      <c r="F38" s="4">
        <v>10</v>
      </c>
      <c r="G38" s="4" t="s">
        <v>43</v>
      </c>
      <c r="H38" s="5">
        <f t="shared" si="0"/>
        <v>36</v>
      </c>
      <c r="I38" s="5">
        <f t="shared" si="1"/>
        <v>94.16666666666667</v>
      </c>
      <c r="J38" s="7">
        <f t="shared" si="2"/>
        <v>12.5</v>
      </c>
      <c r="K38" s="13">
        <f t="shared" si="3"/>
        <v>1389.1666666666667</v>
      </c>
      <c r="L38" s="25">
        <f t="shared" si="4"/>
        <v>36</v>
      </c>
      <c r="M38" s="26">
        <f t="shared" si="5"/>
        <v>4000.8</v>
      </c>
      <c r="N38" s="19">
        <f t="shared" si="6"/>
        <v>59.5</v>
      </c>
      <c r="O38" s="28">
        <f t="shared" si="7"/>
        <v>6612.433333333333</v>
      </c>
    </row>
    <row r="39" spans="1:15" ht="12">
      <c r="A39" s="1" t="s">
        <v>492</v>
      </c>
      <c r="B39" s="2">
        <v>35</v>
      </c>
      <c r="C39" s="2">
        <v>20</v>
      </c>
      <c r="D39" s="2" t="s">
        <v>42</v>
      </c>
      <c r="E39" s="4">
        <v>94</v>
      </c>
      <c r="F39" s="4">
        <v>22</v>
      </c>
      <c r="G39" s="4" t="s">
        <v>43</v>
      </c>
      <c r="H39" s="5">
        <f t="shared" si="0"/>
        <v>35.333333333333336</v>
      </c>
      <c r="I39" s="5">
        <f t="shared" si="1"/>
        <v>94.36666666666666</v>
      </c>
      <c r="J39" s="7">
        <f t="shared" si="2"/>
        <v>11.833333333333336</v>
      </c>
      <c r="K39" s="13">
        <f t="shared" si="3"/>
        <v>1315.077777777778</v>
      </c>
      <c r="L39" s="25">
        <f t="shared" si="4"/>
        <v>35.333333333333336</v>
      </c>
      <c r="M39" s="26">
        <f t="shared" si="5"/>
        <v>3926.711111111111</v>
      </c>
      <c r="N39" s="19">
        <f t="shared" si="6"/>
        <v>58.833333333333336</v>
      </c>
      <c r="O39" s="28">
        <f t="shared" si="7"/>
        <v>6538.344444444444</v>
      </c>
    </row>
    <row r="40" spans="1:15" ht="12">
      <c r="A40" s="1" t="s">
        <v>401</v>
      </c>
      <c r="B40" s="2">
        <v>34</v>
      </c>
      <c r="C40" s="2">
        <v>29</v>
      </c>
      <c r="D40" s="2" t="s">
        <v>42</v>
      </c>
      <c r="E40" s="4">
        <v>93</v>
      </c>
      <c r="F40" s="4">
        <v>6</v>
      </c>
      <c r="G40" s="4" t="s">
        <v>43</v>
      </c>
      <c r="H40" s="5">
        <f t="shared" si="0"/>
        <v>34.483333333333334</v>
      </c>
      <c r="I40" s="5">
        <f t="shared" si="1"/>
        <v>93.1</v>
      </c>
      <c r="J40" s="7">
        <f t="shared" si="2"/>
        <v>10.983333333333334</v>
      </c>
      <c r="K40" s="13">
        <f t="shared" si="3"/>
        <v>1220.6144444444444</v>
      </c>
      <c r="L40" s="25">
        <f t="shared" si="4"/>
        <v>34.483333333333334</v>
      </c>
      <c r="M40" s="26">
        <f t="shared" si="5"/>
        <v>3832.247777777778</v>
      </c>
      <c r="N40" s="19">
        <f t="shared" si="6"/>
        <v>57.983333333333334</v>
      </c>
      <c r="O40" s="28">
        <f t="shared" si="7"/>
        <v>6443.881111111112</v>
      </c>
    </row>
    <row r="41" spans="1:15" ht="12">
      <c r="A41" s="1" t="s">
        <v>402</v>
      </c>
      <c r="B41" s="2">
        <v>35</v>
      </c>
      <c r="C41" s="2">
        <v>50</v>
      </c>
      <c r="D41" s="2" t="s">
        <v>42</v>
      </c>
      <c r="E41" s="4">
        <v>90</v>
      </c>
      <c r="F41" s="4">
        <v>42</v>
      </c>
      <c r="G41" s="4" t="s">
        <v>43</v>
      </c>
      <c r="H41" s="5">
        <f t="shared" si="0"/>
        <v>35.833333333333336</v>
      </c>
      <c r="I41" s="5">
        <f t="shared" si="1"/>
        <v>90.7</v>
      </c>
      <c r="J41" s="7">
        <f t="shared" si="2"/>
        <v>12.333333333333336</v>
      </c>
      <c r="K41" s="13">
        <f t="shared" si="3"/>
        <v>1370.6444444444448</v>
      </c>
      <c r="L41" s="25">
        <f t="shared" si="4"/>
        <v>35.833333333333336</v>
      </c>
      <c r="M41" s="26">
        <f t="shared" si="5"/>
        <v>3982.2777777777783</v>
      </c>
      <c r="N41" s="19">
        <f t="shared" si="6"/>
        <v>59.333333333333336</v>
      </c>
      <c r="O41" s="28">
        <f t="shared" si="7"/>
        <v>6593.9111111111115</v>
      </c>
    </row>
    <row r="42" spans="1:15" ht="12">
      <c r="A42" s="1" t="s">
        <v>696</v>
      </c>
      <c r="B42" s="2">
        <v>34</v>
      </c>
      <c r="C42" s="2">
        <v>44</v>
      </c>
      <c r="D42" s="2" t="s">
        <v>42</v>
      </c>
      <c r="E42" s="4">
        <v>92</v>
      </c>
      <c r="F42" s="4">
        <v>14</v>
      </c>
      <c r="G42" s="4" t="s">
        <v>43</v>
      </c>
      <c r="H42" s="5">
        <f t="shared" si="0"/>
        <v>34.733333333333334</v>
      </c>
      <c r="I42" s="5">
        <f t="shared" si="1"/>
        <v>92.23333333333333</v>
      </c>
      <c r="J42" s="7">
        <f t="shared" si="2"/>
        <v>11.233333333333334</v>
      </c>
      <c r="K42" s="13">
        <f t="shared" si="3"/>
        <v>1248.397777777778</v>
      </c>
      <c r="L42" s="25">
        <f t="shared" si="4"/>
        <v>34.733333333333334</v>
      </c>
      <c r="M42" s="26">
        <f t="shared" si="5"/>
        <v>3860.0311111111114</v>
      </c>
      <c r="N42" s="19">
        <f t="shared" si="6"/>
        <v>58.233333333333334</v>
      </c>
      <c r="O42" s="28">
        <f t="shared" si="7"/>
        <v>6471.664444444445</v>
      </c>
    </row>
    <row r="43" spans="1:15" ht="12">
      <c r="A43" s="1" t="s">
        <v>493</v>
      </c>
      <c r="B43" s="2">
        <v>34</v>
      </c>
      <c r="C43" s="2">
        <v>18</v>
      </c>
      <c r="D43" s="2" t="s">
        <v>42</v>
      </c>
      <c r="E43" s="4">
        <v>92</v>
      </c>
      <c r="F43" s="4">
        <v>5</v>
      </c>
      <c r="G43" s="4" t="s">
        <v>43</v>
      </c>
      <c r="H43" s="5">
        <f t="shared" si="0"/>
        <v>34.3</v>
      </c>
      <c r="I43" s="5">
        <f t="shared" si="1"/>
        <v>92.08333333333333</v>
      </c>
      <c r="J43" s="7">
        <f t="shared" si="2"/>
        <v>10.799999999999997</v>
      </c>
      <c r="K43" s="13">
        <f t="shared" si="3"/>
        <v>1200.2399999999998</v>
      </c>
      <c r="L43" s="25">
        <f t="shared" si="4"/>
        <v>34.3</v>
      </c>
      <c r="M43" s="26">
        <f t="shared" si="5"/>
        <v>3811.873333333333</v>
      </c>
      <c r="N43" s="19">
        <f t="shared" si="6"/>
        <v>57.8</v>
      </c>
      <c r="O43" s="28">
        <f t="shared" si="7"/>
        <v>6423.506666666666</v>
      </c>
    </row>
    <row r="44" spans="1:15" ht="12">
      <c r="A44" s="1" t="s">
        <v>494</v>
      </c>
      <c r="B44" s="2">
        <v>33</v>
      </c>
      <c r="C44" s="2">
        <v>27</v>
      </c>
      <c r="D44" s="2" t="s">
        <v>42</v>
      </c>
      <c r="E44" s="4">
        <v>93</v>
      </c>
      <c r="F44" s="4">
        <v>59</v>
      </c>
      <c r="G44" s="4" t="s">
        <v>43</v>
      </c>
      <c r="H44" s="5">
        <f t="shared" si="0"/>
        <v>33.45</v>
      </c>
      <c r="I44" s="5">
        <f t="shared" si="1"/>
        <v>93.98333333333333</v>
      </c>
      <c r="J44" s="7">
        <f t="shared" si="2"/>
        <v>9.950000000000003</v>
      </c>
      <c r="K44" s="13">
        <f t="shared" si="3"/>
        <v>1105.776666666667</v>
      </c>
      <c r="L44" s="25">
        <f t="shared" si="4"/>
        <v>33.45</v>
      </c>
      <c r="M44" s="26">
        <f t="shared" si="5"/>
        <v>3717.4100000000003</v>
      </c>
      <c r="N44" s="19">
        <f t="shared" si="6"/>
        <v>56.95</v>
      </c>
      <c r="O44" s="28">
        <f t="shared" si="7"/>
        <v>6329.043333333333</v>
      </c>
    </row>
    <row r="45" spans="1:15" ht="12">
      <c r="A45" s="1" t="s">
        <v>495</v>
      </c>
      <c r="B45" s="2">
        <v>35</v>
      </c>
      <c r="C45" s="2">
        <v>25</v>
      </c>
      <c r="D45" s="2" t="s">
        <v>42</v>
      </c>
      <c r="E45" s="4">
        <v>119</v>
      </c>
      <c r="F45" s="4">
        <v>3</v>
      </c>
      <c r="G45" s="4" t="s">
        <v>43</v>
      </c>
      <c r="H45" s="5">
        <f t="shared" si="0"/>
        <v>35.416666666666664</v>
      </c>
      <c r="I45" s="5">
        <f t="shared" si="1"/>
        <v>119.05</v>
      </c>
      <c r="J45" s="7">
        <f t="shared" si="2"/>
        <v>11.916666666666664</v>
      </c>
      <c r="K45" s="13">
        <f t="shared" si="3"/>
        <v>1324.3388888888887</v>
      </c>
      <c r="L45" s="25">
        <f t="shared" si="4"/>
        <v>35.416666666666664</v>
      </c>
      <c r="M45" s="26">
        <f t="shared" si="5"/>
        <v>3935.9722222222217</v>
      </c>
      <c r="N45" s="19">
        <f t="shared" si="6"/>
        <v>58.916666666666664</v>
      </c>
      <c r="O45" s="28">
        <f t="shared" si="7"/>
        <v>6547.605555555555</v>
      </c>
    </row>
    <row r="46" spans="1:15" ht="12">
      <c r="A46" s="1" t="s">
        <v>496</v>
      </c>
      <c r="B46" s="2">
        <v>34</v>
      </c>
      <c r="C46" s="2">
        <v>51</v>
      </c>
      <c r="D46" s="2" t="s">
        <v>42</v>
      </c>
      <c r="E46" s="4">
        <v>116</v>
      </c>
      <c r="F46" s="4">
        <v>47</v>
      </c>
      <c r="G46" s="4" t="s">
        <v>43</v>
      </c>
      <c r="H46" s="5">
        <f t="shared" si="0"/>
        <v>34.85</v>
      </c>
      <c r="I46" s="5">
        <f t="shared" si="1"/>
        <v>116.78333333333333</v>
      </c>
      <c r="J46" s="7">
        <f t="shared" si="2"/>
        <v>11.350000000000001</v>
      </c>
      <c r="K46" s="13">
        <f t="shared" si="3"/>
        <v>1261.3633333333335</v>
      </c>
      <c r="L46" s="25">
        <f t="shared" si="4"/>
        <v>34.85</v>
      </c>
      <c r="M46" s="26">
        <f t="shared" si="5"/>
        <v>3872.996666666667</v>
      </c>
      <c r="N46" s="19">
        <f t="shared" si="6"/>
        <v>58.35</v>
      </c>
      <c r="O46" s="28">
        <f t="shared" si="7"/>
        <v>6484.63</v>
      </c>
    </row>
    <row r="47" spans="1:15" ht="12">
      <c r="A47" s="1" t="s">
        <v>497</v>
      </c>
      <c r="B47" s="2">
        <v>33</v>
      </c>
      <c r="C47" s="2">
        <v>37</v>
      </c>
      <c r="D47" s="2" t="s">
        <v>42</v>
      </c>
      <c r="E47" s="4">
        <v>114</v>
      </c>
      <c r="F47" s="4">
        <v>43</v>
      </c>
      <c r="G47" s="4" t="s">
        <v>43</v>
      </c>
      <c r="H47" s="5">
        <f t="shared" si="0"/>
        <v>33.61666666666667</v>
      </c>
      <c r="I47" s="5">
        <f t="shared" si="1"/>
        <v>114.71666666666667</v>
      </c>
      <c r="J47" s="7">
        <f t="shared" si="2"/>
        <v>10.116666666666667</v>
      </c>
      <c r="K47" s="13">
        <f t="shared" si="3"/>
        <v>1124.298888888889</v>
      </c>
      <c r="L47" s="25">
        <f t="shared" si="4"/>
        <v>33.61666666666667</v>
      </c>
      <c r="M47" s="26">
        <f t="shared" si="5"/>
        <v>3735.932222222222</v>
      </c>
      <c r="N47" s="19">
        <f t="shared" si="6"/>
        <v>57.11666666666667</v>
      </c>
      <c r="O47" s="28">
        <f t="shared" si="7"/>
        <v>6347.565555555556</v>
      </c>
    </row>
    <row r="48" spans="1:15" ht="12">
      <c r="A48" s="1" t="s">
        <v>498</v>
      </c>
      <c r="B48" s="2">
        <v>34</v>
      </c>
      <c r="C48" s="2">
        <v>12</v>
      </c>
      <c r="D48" s="2" t="s">
        <v>42</v>
      </c>
      <c r="E48" s="4">
        <v>118</v>
      </c>
      <c r="F48" s="4">
        <v>21</v>
      </c>
      <c r="G48" s="4" t="s">
        <v>43</v>
      </c>
      <c r="H48" s="5">
        <f t="shared" si="0"/>
        <v>34.2</v>
      </c>
      <c r="I48" s="5">
        <f t="shared" si="1"/>
        <v>118.35</v>
      </c>
      <c r="J48" s="7">
        <f t="shared" si="2"/>
        <v>10.700000000000003</v>
      </c>
      <c r="K48" s="13">
        <f t="shared" si="3"/>
        <v>1189.126666666667</v>
      </c>
      <c r="L48" s="25">
        <f t="shared" si="4"/>
        <v>34.2</v>
      </c>
      <c r="M48" s="26">
        <f t="shared" si="5"/>
        <v>3800.76</v>
      </c>
      <c r="N48" s="19">
        <f t="shared" si="6"/>
        <v>57.7</v>
      </c>
      <c r="O48" s="28">
        <f t="shared" si="7"/>
        <v>6412.393333333334</v>
      </c>
    </row>
    <row r="49" spans="1:15" ht="12">
      <c r="A49" s="1" t="s">
        <v>403</v>
      </c>
      <c r="B49" s="2">
        <v>39</v>
      </c>
      <c r="C49" s="2">
        <v>48</v>
      </c>
      <c r="D49" s="2" t="s">
        <v>42</v>
      </c>
      <c r="E49" s="4">
        <v>121</v>
      </c>
      <c r="F49" s="4">
        <v>51</v>
      </c>
      <c r="G49" s="4" t="s">
        <v>43</v>
      </c>
      <c r="H49" s="5">
        <f t="shared" si="0"/>
        <v>39.8</v>
      </c>
      <c r="I49" s="5">
        <f t="shared" si="1"/>
        <v>121.85</v>
      </c>
      <c r="J49" s="7">
        <f t="shared" si="2"/>
        <v>16.299999999999997</v>
      </c>
      <c r="K49" s="13">
        <f t="shared" si="3"/>
        <v>1811.4733333333331</v>
      </c>
      <c r="L49" s="25">
        <f t="shared" si="4"/>
        <v>39.8</v>
      </c>
      <c r="M49" s="26">
        <f t="shared" si="5"/>
        <v>4423.106666666667</v>
      </c>
      <c r="N49" s="19">
        <f t="shared" si="6"/>
        <v>63.3</v>
      </c>
      <c r="O49" s="28">
        <f t="shared" si="7"/>
        <v>7034.739999999999</v>
      </c>
    </row>
    <row r="50" spans="1:15" ht="12">
      <c r="A50" s="1" t="s">
        <v>404</v>
      </c>
      <c r="B50" s="2">
        <v>37</v>
      </c>
      <c r="C50" s="2">
        <v>58</v>
      </c>
      <c r="D50" s="2" t="s">
        <v>42</v>
      </c>
      <c r="E50" s="4">
        <v>121</v>
      </c>
      <c r="F50" s="4">
        <v>59</v>
      </c>
      <c r="G50" s="4" t="s">
        <v>43</v>
      </c>
      <c r="H50" s="5">
        <f t="shared" si="0"/>
        <v>37.96666666666667</v>
      </c>
      <c r="I50" s="5">
        <f t="shared" si="1"/>
        <v>121.98333333333333</v>
      </c>
      <c r="J50" s="7">
        <f t="shared" si="2"/>
        <v>14.466666666666669</v>
      </c>
      <c r="K50" s="13">
        <f t="shared" si="3"/>
        <v>1607.728888888889</v>
      </c>
      <c r="L50" s="25">
        <f t="shared" si="4"/>
        <v>37.96666666666667</v>
      </c>
      <c r="M50" s="26">
        <f t="shared" si="5"/>
        <v>4219.362222222222</v>
      </c>
      <c r="N50" s="19">
        <f t="shared" si="6"/>
        <v>61.46666666666667</v>
      </c>
      <c r="O50" s="28">
        <f t="shared" si="7"/>
        <v>6830.995555555556</v>
      </c>
    </row>
    <row r="51" spans="1:15" ht="12">
      <c r="A51" s="1" t="s">
        <v>405</v>
      </c>
      <c r="B51" s="2">
        <v>34</v>
      </c>
      <c r="C51" s="2">
        <v>5</v>
      </c>
      <c r="D51" s="2" t="s">
        <v>42</v>
      </c>
      <c r="E51" s="4">
        <v>117</v>
      </c>
      <c r="F51" s="4">
        <v>52</v>
      </c>
      <c r="G51" s="4" t="s">
        <v>43</v>
      </c>
      <c r="H51" s="5">
        <f t="shared" si="0"/>
        <v>34.083333333333336</v>
      </c>
      <c r="I51" s="5">
        <f t="shared" si="1"/>
        <v>117.86666666666666</v>
      </c>
      <c r="J51" s="7">
        <f t="shared" si="2"/>
        <v>10.583333333333336</v>
      </c>
      <c r="K51" s="13">
        <f t="shared" si="3"/>
        <v>1176.1611111111115</v>
      </c>
      <c r="L51" s="25">
        <f t="shared" si="4"/>
        <v>34.083333333333336</v>
      </c>
      <c r="M51" s="26">
        <f t="shared" si="5"/>
        <v>3787.7944444444447</v>
      </c>
      <c r="N51" s="19">
        <f t="shared" si="6"/>
        <v>57.583333333333336</v>
      </c>
      <c r="O51" s="28">
        <f t="shared" si="7"/>
        <v>6399.427777777778</v>
      </c>
    </row>
    <row r="52" spans="1:15" ht="12">
      <c r="A52" s="1" t="s">
        <v>499</v>
      </c>
      <c r="B52" s="2">
        <v>41</v>
      </c>
      <c r="C52" s="2">
        <v>46</v>
      </c>
      <c r="D52" s="2" t="s">
        <v>42</v>
      </c>
      <c r="E52" s="4">
        <v>124</v>
      </c>
      <c r="F52" s="4">
        <v>12</v>
      </c>
      <c r="G52" s="4" t="s">
        <v>43</v>
      </c>
      <c r="H52" s="5">
        <f t="shared" si="0"/>
        <v>41.766666666666666</v>
      </c>
      <c r="I52" s="5">
        <f t="shared" si="1"/>
        <v>124.2</v>
      </c>
      <c r="J52" s="7">
        <f t="shared" si="2"/>
        <v>18.266666666666666</v>
      </c>
      <c r="K52" s="13">
        <f t="shared" si="3"/>
        <v>2030.0355555555554</v>
      </c>
      <c r="L52" s="25">
        <f t="shared" si="4"/>
        <v>41.766666666666666</v>
      </c>
      <c r="M52" s="26">
        <f t="shared" si="5"/>
        <v>4641.668888888889</v>
      </c>
      <c r="N52" s="19">
        <f t="shared" si="6"/>
        <v>65.26666666666667</v>
      </c>
      <c r="O52" s="28">
        <f t="shared" si="7"/>
        <v>7253.302222222222</v>
      </c>
    </row>
    <row r="53" spans="1:15" ht="12">
      <c r="A53" s="1" t="s">
        <v>406</v>
      </c>
      <c r="B53" s="2">
        <v>33</v>
      </c>
      <c r="C53" s="2">
        <v>56</v>
      </c>
      <c r="D53" s="2" t="s">
        <v>42</v>
      </c>
      <c r="E53" s="4">
        <v>118</v>
      </c>
      <c r="F53" s="4">
        <v>8</v>
      </c>
      <c r="G53" s="4" t="s">
        <v>43</v>
      </c>
      <c r="H53" s="5">
        <f t="shared" si="0"/>
        <v>33.93333333333333</v>
      </c>
      <c r="I53" s="5">
        <f t="shared" si="1"/>
        <v>118.13333333333334</v>
      </c>
      <c r="J53" s="7">
        <f t="shared" si="2"/>
        <v>10.43333333333333</v>
      </c>
      <c r="K53" s="13">
        <f t="shared" si="3"/>
        <v>1159.4911111111107</v>
      </c>
      <c r="L53" s="25">
        <f t="shared" si="4"/>
        <v>33.93333333333333</v>
      </c>
      <c r="M53" s="26">
        <f t="shared" si="5"/>
        <v>3771.124444444444</v>
      </c>
      <c r="N53" s="19">
        <f t="shared" si="6"/>
        <v>57.43333333333333</v>
      </c>
      <c r="O53" s="28">
        <f t="shared" si="7"/>
        <v>6382.757777777778</v>
      </c>
    </row>
    <row r="54" spans="1:15" ht="12">
      <c r="A54" s="1" t="s">
        <v>407</v>
      </c>
      <c r="B54" s="2">
        <v>32</v>
      </c>
      <c r="C54" s="2">
        <v>49</v>
      </c>
      <c r="D54" s="2" t="s">
        <v>42</v>
      </c>
      <c r="E54" s="4">
        <v>116</v>
      </c>
      <c r="F54" s="4">
        <v>58</v>
      </c>
      <c r="G54" s="4" t="s">
        <v>43</v>
      </c>
      <c r="H54" s="5">
        <f t="shared" si="0"/>
        <v>32.81666666666667</v>
      </c>
      <c r="I54" s="5">
        <f t="shared" si="1"/>
        <v>116.96666666666667</v>
      </c>
      <c r="J54" s="7">
        <f t="shared" si="2"/>
        <v>9.31666666666667</v>
      </c>
      <c r="K54" s="13">
        <f t="shared" si="3"/>
        <v>1035.3922222222225</v>
      </c>
      <c r="L54" s="25">
        <f t="shared" si="4"/>
        <v>32.81666666666667</v>
      </c>
      <c r="M54" s="26">
        <f t="shared" si="5"/>
        <v>3647.0255555555564</v>
      </c>
      <c r="N54" s="19">
        <f t="shared" si="6"/>
        <v>56.31666666666667</v>
      </c>
      <c r="O54" s="28">
        <f t="shared" si="7"/>
        <v>6258.65888888889</v>
      </c>
    </row>
    <row r="55" spans="1:15" ht="12">
      <c r="A55" s="1" t="s">
        <v>697</v>
      </c>
      <c r="B55" s="2">
        <v>32</v>
      </c>
      <c r="C55" s="2">
        <v>49</v>
      </c>
      <c r="D55" s="2" t="s">
        <v>42</v>
      </c>
      <c r="E55" s="4">
        <v>115</v>
      </c>
      <c r="F55" s="4">
        <v>40</v>
      </c>
      <c r="G55" s="4" t="s">
        <v>43</v>
      </c>
      <c r="H55" s="5">
        <f t="shared" si="0"/>
        <v>32.81666666666667</v>
      </c>
      <c r="I55" s="5">
        <f t="shared" si="1"/>
        <v>115.66666666666667</v>
      </c>
      <c r="J55" s="7">
        <f t="shared" si="2"/>
        <v>9.31666666666667</v>
      </c>
      <c r="K55" s="13">
        <f t="shared" si="3"/>
        <v>1035.3922222222225</v>
      </c>
      <c r="L55" s="25">
        <f t="shared" si="4"/>
        <v>32.81666666666667</v>
      </c>
      <c r="M55" s="26">
        <f t="shared" si="5"/>
        <v>3647.0255555555564</v>
      </c>
      <c r="N55" s="19">
        <f t="shared" si="6"/>
        <v>56.31666666666667</v>
      </c>
      <c r="O55" s="28">
        <f t="shared" si="7"/>
        <v>6258.65888888889</v>
      </c>
    </row>
    <row r="56" spans="1:15" ht="12">
      <c r="A56" s="1" t="s">
        <v>408</v>
      </c>
      <c r="B56" s="2">
        <v>33</v>
      </c>
      <c r="C56" s="2">
        <v>7</v>
      </c>
      <c r="D56" s="2" t="s">
        <v>42</v>
      </c>
      <c r="E56" s="4">
        <v>117</v>
      </c>
      <c r="F56" s="4">
        <v>5</v>
      </c>
      <c r="G56" s="4" t="s">
        <v>43</v>
      </c>
      <c r="H56" s="5">
        <f t="shared" si="0"/>
        <v>33.11666666666667</v>
      </c>
      <c r="I56" s="5">
        <f t="shared" si="1"/>
        <v>117.08333333333333</v>
      </c>
      <c r="J56" s="7">
        <f t="shared" si="2"/>
        <v>9.616666666666667</v>
      </c>
      <c r="K56" s="13">
        <f t="shared" si="3"/>
        <v>1068.7322222222222</v>
      </c>
      <c r="L56" s="25">
        <f t="shared" si="4"/>
        <v>33.11666666666667</v>
      </c>
      <c r="M56" s="26">
        <f t="shared" si="5"/>
        <v>3680.365555555556</v>
      </c>
      <c r="N56" s="19">
        <f t="shared" si="6"/>
        <v>56.61666666666667</v>
      </c>
      <c r="O56" s="28">
        <f t="shared" si="7"/>
        <v>6291.998888888889</v>
      </c>
    </row>
    <row r="57" spans="1:15" ht="12">
      <c r="A57" s="1" t="s">
        <v>500</v>
      </c>
      <c r="B57" s="2">
        <v>40</v>
      </c>
      <c r="C57" s="2">
        <v>59</v>
      </c>
      <c r="D57" s="2" t="s">
        <v>42</v>
      </c>
      <c r="E57" s="4">
        <v>124</v>
      </c>
      <c r="F57" s="4">
        <v>6</v>
      </c>
      <c r="G57" s="4" t="s">
        <v>43</v>
      </c>
      <c r="H57" s="5">
        <f t="shared" si="0"/>
        <v>40.983333333333334</v>
      </c>
      <c r="I57" s="5">
        <f t="shared" si="1"/>
        <v>124.1</v>
      </c>
      <c r="J57" s="7">
        <f t="shared" si="2"/>
        <v>17.483333333333334</v>
      </c>
      <c r="K57" s="13">
        <f t="shared" si="3"/>
        <v>1942.9811111111112</v>
      </c>
      <c r="L57" s="25">
        <f t="shared" si="4"/>
        <v>40.983333333333334</v>
      </c>
      <c r="M57" s="26">
        <f t="shared" si="5"/>
        <v>4554.614444444444</v>
      </c>
      <c r="N57" s="19">
        <f t="shared" si="6"/>
        <v>64.48333333333333</v>
      </c>
      <c r="O57" s="28">
        <f t="shared" si="7"/>
        <v>7166.247777777778</v>
      </c>
    </row>
    <row r="58" spans="1:15" ht="12">
      <c r="A58" s="1" t="s">
        <v>409</v>
      </c>
      <c r="B58" s="2">
        <v>38</v>
      </c>
      <c r="C58" s="2">
        <v>16</v>
      </c>
      <c r="D58" s="2" t="s">
        <v>42</v>
      </c>
      <c r="E58" s="4">
        <v>121</v>
      </c>
      <c r="F58" s="4">
        <v>56</v>
      </c>
      <c r="G58" s="4" t="s">
        <v>43</v>
      </c>
      <c r="H58" s="5">
        <f t="shared" si="0"/>
        <v>38.266666666666666</v>
      </c>
      <c r="I58" s="5">
        <f t="shared" si="1"/>
        <v>121.93333333333334</v>
      </c>
      <c r="J58" s="7">
        <f t="shared" si="2"/>
        <v>14.766666666666666</v>
      </c>
      <c r="K58" s="13">
        <f t="shared" si="3"/>
        <v>1641.0688888888888</v>
      </c>
      <c r="L58" s="25">
        <f t="shared" si="4"/>
        <v>38.266666666666666</v>
      </c>
      <c r="M58" s="26">
        <f t="shared" si="5"/>
        <v>4252.702222222222</v>
      </c>
      <c r="N58" s="19">
        <f t="shared" si="6"/>
        <v>61.766666666666666</v>
      </c>
      <c r="O58" s="28">
        <f t="shared" si="7"/>
        <v>6864.335555555555</v>
      </c>
    </row>
    <row r="59" spans="1:15" ht="12">
      <c r="A59" s="1" t="s">
        <v>698</v>
      </c>
      <c r="B59" s="2">
        <v>36</v>
      </c>
      <c r="C59" s="2">
        <v>46</v>
      </c>
      <c r="D59" s="2" t="s">
        <v>42</v>
      </c>
      <c r="E59" s="4">
        <v>119</v>
      </c>
      <c r="F59" s="4">
        <v>43</v>
      </c>
      <c r="G59" s="4" t="s">
        <v>43</v>
      </c>
      <c r="H59" s="5">
        <f t="shared" si="0"/>
        <v>36.766666666666666</v>
      </c>
      <c r="I59" s="5">
        <f t="shared" si="1"/>
        <v>119.71666666666667</v>
      </c>
      <c r="J59" s="7">
        <f t="shared" si="2"/>
        <v>13.266666666666666</v>
      </c>
      <c r="K59" s="13">
        <f t="shared" si="3"/>
        <v>1474.368888888889</v>
      </c>
      <c r="L59" s="25">
        <f t="shared" si="4"/>
        <v>36.766666666666666</v>
      </c>
      <c r="M59" s="26">
        <f t="shared" si="5"/>
        <v>4086.002222222222</v>
      </c>
      <c r="N59" s="19">
        <f t="shared" si="6"/>
        <v>60.266666666666666</v>
      </c>
      <c r="O59" s="28">
        <f t="shared" si="7"/>
        <v>6697.635555555555</v>
      </c>
    </row>
    <row r="60" spans="1:15" ht="12">
      <c r="A60" s="1" t="s">
        <v>410</v>
      </c>
      <c r="B60" s="2">
        <v>38</v>
      </c>
      <c r="C60" s="2">
        <v>4</v>
      </c>
      <c r="D60" s="2" t="s">
        <v>42</v>
      </c>
      <c r="E60" s="4">
        <v>122</v>
      </c>
      <c r="F60" s="4">
        <v>30</v>
      </c>
      <c r="G60" s="4" t="s">
        <v>43</v>
      </c>
      <c r="H60" s="5">
        <f t="shared" si="0"/>
        <v>38.06666666666667</v>
      </c>
      <c r="I60" s="5">
        <f t="shared" si="1"/>
        <v>122.5</v>
      </c>
      <c r="J60" s="7">
        <f t="shared" si="2"/>
        <v>14.56666666666667</v>
      </c>
      <c r="K60" s="13">
        <f t="shared" si="3"/>
        <v>1618.8422222222225</v>
      </c>
      <c r="L60" s="25">
        <f t="shared" si="4"/>
        <v>38.06666666666667</v>
      </c>
      <c r="M60" s="26">
        <f t="shared" si="5"/>
        <v>4230.475555555556</v>
      </c>
      <c r="N60" s="19">
        <f t="shared" si="6"/>
        <v>61.56666666666667</v>
      </c>
      <c r="O60" s="28">
        <f t="shared" si="7"/>
        <v>6842.108888888889</v>
      </c>
    </row>
    <row r="61" spans="1:15" ht="12">
      <c r="A61" s="1" t="s">
        <v>411</v>
      </c>
      <c r="B61" s="2">
        <v>33</v>
      </c>
      <c r="C61" s="2">
        <v>33</v>
      </c>
      <c r="D61" s="2" t="s">
        <v>42</v>
      </c>
      <c r="E61" s="4">
        <v>117</v>
      </c>
      <c r="F61" s="4">
        <v>47</v>
      </c>
      <c r="G61" s="4" t="s">
        <v>43</v>
      </c>
      <c r="H61" s="5">
        <f t="shared" si="0"/>
        <v>33.55</v>
      </c>
      <c r="I61" s="5">
        <f t="shared" si="1"/>
        <v>117.78333333333333</v>
      </c>
      <c r="J61" s="7">
        <f t="shared" si="2"/>
        <v>10.049999999999997</v>
      </c>
      <c r="K61" s="13">
        <f t="shared" si="3"/>
        <v>1116.8899999999996</v>
      </c>
      <c r="L61" s="25">
        <f t="shared" si="4"/>
        <v>33.55</v>
      </c>
      <c r="M61" s="26">
        <f t="shared" si="5"/>
        <v>3728.523333333333</v>
      </c>
      <c r="N61" s="19">
        <f t="shared" si="6"/>
        <v>57.05</v>
      </c>
      <c r="O61" s="28">
        <f t="shared" si="7"/>
        <v>6340.156666666666</v>
      </c>
    </row>
    <row r="62" spans="1:15" ht="12">
      <c r="A62" s="1" t="s">
        <v>412</v>
      </c>
      <c r="B62" s="2">
        <v>37</v>
      </c>
      <c r="C62" s="2">
        <v>42</v>
      </c>
      <c r="D62" s="2" t="s">
        <v>42</v>
      </c>
      <c r="E62" s="4">
        <v>121</v>
      </c>
      <c r="F62" s="4">
        <v>57</v>
      </c>
      <c r="G62" s="4" t="s">
        <v>43</v>
      </c>
      <c r="H62" s="5">
        <f t="shared" si="0"/>
        <v>37.7</v>
      </c>
      <c r="I62" s="5">
        <f t="shared" si="1"/>
        <v>121.95</v>
      </c>
      <c r="J62" s="7">
        <f t="shared" si="2"/>
        <v>14.200000000000003</v>
      </c>
      <c r="K62" s="13">
        <f t="shared" si="3"/>
        <v>1578.0933333333337</v>
      </c>
      <c r="L62" s="25">
        <f t="shared" si="4"/>
        <v>37.7</v>
      </c>
      <c r="M62" s="26">
        <f t="shared" si="5"/>
        <v>4189.726666666667</v>
      </c>
      <c r="N62" s="19">
        <f t="shared" si="6"/>
        <v>61.2</v>
      </c>
      <c r="O62" s="28">
        <f t="shared" si="7"/>
        <v>6801.360000000001</v>
      </c>
    </row>
    <row r="63" spans="1:15" ht="12">
      <c r="A63" s="1" t="s">
        <v>413</v>
      </c>
      <c r="B63" s="2">
        <v>34</v>
      </c>
      <c r="C63" s="2">
        <v>43</v>
      </c>
      <c r="D63" s="2" t="s">
        <v>42</v>
      </c>
      <c r="E63" s="4">
        <v>120</v>
      </c>
      <c r="F63" s="4">
        <v>34</v>
      </c>
      <c r="G63" s="4" t="s">
        <v>43</v>
      </c>
      <c r="H63" s="5">
        <f t="shared" si="0"/>
        <v>34.71666666666667</v>
      </c>
      <c r="I63" s="5">
        <f t="shared" si="1"/>
        <v>120.56666666666666</v>
      </c>
      <c r="J63" s="7">
        <f t="shared" si="2"/>
        <v>11.216666666666669</v>
      </c>
      <c r="K63" s="13">
        <f t="shared" si="3"/>
        <v>1246.5455555555557</v>
      </c>
      <c r="L63" s="25">
        <f t="shared" si="4"/>
        <v>34.71666666666667</v>
      </c>
      <c r="M63" s="26">
        <f t="shared" si="5"/>
        <v>3858.178888888889</v>
      </c>
      <c r="N63" s="19">
        <f t="shared" si="6"/>
        <v>58.21666666666667</v>
      </c>
      <c r="O63" s="28">
        <f t="shared" si="7"/>
        <v>6469.812222222223</v>
      </c>
    </row>
    <row r="64" spans="1:15" ht="12">
      <c r="A64" s="1" t="s">
        <v>501</v>
      </c>
      <c r="B64" s="2">
        <v>33</v>
      </c>
      <c r="C64" s="2">
        <v>49</v>
      </c>
      <c r="D64" s="2" t="s">
        <v>42</v>
      </c>
      <c r="E64" s="4">
        <v>118</v>
      </c>
      <c r="F64" s="4">
        <v>9</v>
      </c>
      <c r="G64" s="4" t="s">
        <v>43</v>
      </c>
      <c r="H64" s="5">
        <f t="shared" si="0"/>
        <v>33.81666666666667</v>
      </c>
      <c r="I64" s="5">
        <f t="shared" si="1"/>
        <v>118.15</v>
      </c>
      <c r="J64" s="7">
        <f t="shared" si="2"/>
        <v>10.31666666666667</v>
      </c>
      <c r="K64" s="13">
        <f t="shared" si="3"/>
        <v>1146.525555555556</v>
      </c>
      <c r="L64" s="25">
        <f t="shared" si="4"/>
        <v>33.81666666666667</v>
      </c>
      <c r="M64" s="26">
        <f t="shared" si="5"/>
        <v>3758.158888888889</v>
      </c>
      <c r="N64" s="19">
        <f t="shared" si="6"/>
        <v>57.31666666666667</v>
      </c>
      <c r="O64" s="28">
        <f t="shared" si="7"/>
        <v>6369.792222222222</v>
      </c>
    </row>
    <row r="65" spans="1:15" ht="12">
      <c r="A65" s="1" t="s">
        <v>699</v>
      </c>
      <c r="B65" s="2">
        <v>33</v>
      </c>
      <c r="C65" s="2">
        <v>56</v>
      </c>
      <c r="D65" s="2" t="s">
        <v>42</v>
      </c>
      <c r="E65" s="4">
        <v>118</v>
      </c>
      <c r="F65" s="4">
        <v>24</v>
      </c>
      <c r="G65" s="4" t="s">
        <v>43</v>
      </c>
      <c r="H65" s="5">
        <f t="shared" si="0"/>
        <v>33.93333333333333</v>
      </c>
      <c r="I65" s="5">
        <f t="shared" si="1"/>
        <v>118.4</v>
      </c>
      <c r="J65" s="7">
        <f t="shared" si="2"/>
        <v>10.43333333333333</v>
      </c>
      <c r="K65" s="13">
        <f t="shared" si="3"/>
        <v>1159.4911111111107</v>
      </c>
      <c r="L65" s="25">
        <f t="shared" si="4"/>
        <v>33.93333333333333</v>
      </c>
      <c r="M65" s="26">
        <f t="shared" si="5"/>
        <v>3771.124444444444</v>
      </c>
      <c r="N65" s="19">
        <f t="shared" si="6"/>
        <v>57.43333333333333</v>
      </c>
      <c r="O65" s="28">
        <f t="shared" si="7"/>
        <v>6382.757777777778</v>
      </c>
    </row>
    <row r="66" spans="1:15" ht="12">
      <c r="A66" s="1" t="s">
        <v>700</v>
      </c>
      <c r="B66" s="2">
        <v>34</v>
      </c>
      <c r="C66" s="2">
        <v>3</v>
      </c>
      <c r="D66" s="2" t="s">
        <v>42</v>
      </c>
      <c r="E66" s="4">
        <v>118</v>
      </c>
      <c r="F66" s="4">
        <v>14</v>
      </c>
      <c r="G66" s="4" t="s">
        <v>43</v>
      </c>
      <c r="H66" s="5">
        <f t="shared" si="0"/>
        <v>34.05</v>
      </c>
      <c r="I66" s="5">
        <f t="shared" si="1"/>
        <v>118.23333333333333</v>
      </c>
      <c r="J66" s="7">
        <f t="shared" si="2"/>
        <v>10.549999999999997</v>
      </c>
      <c r="K66" s="13">
        <f t="shared" si="3"/>
        <v>1172.4566666666663</v>
      </c>
      <c r="L66" s="25">
        <f t="shared" si="4"/>
        <v>34.05</v>
      </c>
      <c r="M66" s="26">
        <f t="shared" si="5"/>
        <v>3784.0899999999997</v>
      </c>
      <c r="N66" s="19">
        <f t="shared" si="6"/>
        <v>57.55</v>
      </c>
      <c r="O66" s="28">
        <f t="shared" si="7"/>
        <v>6395.723333333332</v>
      </c>
    </row>
    <row r="67" spans="1:15" ht="12">
      <c r="A67" s="1" t="s">
        <v>414</v>
      </c>
      <c r="B67" s="2">
        <v>37</v>
      </c>
      <c r="C67" s="2">
        <v>23</v>
      </c>
      <c r="D67" s="2" t="s">
        <v>42</v>
      </c>
      <c r="E67" s="4">
        <v>120</v>
      </c>
      <c r="F67" s="4">
        <v>34</v>
      </c>
      <c r="G67" s="4" t="s">
        <v>43</v>
      </c>
      <c r="H67" s="5">
        <f t="shared" si="0"/>
        <v>37.38333333333333</v>
      </c>
      <c r="I67" s="5">
        <f t="shared" si="1"/>
        <v>120.56666666666666</v>
      </c>
      <c r="J67" s="7">
        <f t="shared" si="2"/>
        <v>13.883333333333333</v>
      </c>
      <c r="K67" s="13">
        <f t="shared" si="3"/>
        <v>1542.901111111111</v>
      </c>
      <c r="L67" s="25">
        <f t="shared" si="4"/>
        <v>37.38333333333333</v>
      </c>
      <c r="M67" s="26">
        <f t="shared" si="5"/>
        <v>4154.5344444444445</v>
      </c>
      <c r="N67" s="19">
        <f t="shared" si="6"/>
        <v>60.88333333333333</v>
      </c>
      <c r="O67" s="28">
        <f t="shared" si="7"/>
        <v>6766.167777777778</v>
      </c>
    </row>
    <row r="68" spans="1:15" ht="12">
      <c r="A68" s="1" t="s">
        <v>415</v>
      </c>
      <c r="B68" s="2">
        <v>37</v>
      </c>
      <c r="C68" s="2">
        <v>39</v>
      </c>
      <c r="D68" s="2" t="s">
        <v>42</v>
      </c>
      <c r="E68" s="4">
        <v>121</v>
      </c>
      <c r="F68" s="4">
        <v>0</v>
      </c>
      <c r="G68" s="4" t="s">
        <v>43</v>
      </c>
      <c r="H68" s="5">
        <f aca="true" t="shared" si="8" ref="H68:H131">B68+(C68/60)</f>
        <v>37.65</v>
      </c>
      <c r="I68" s="5">
        <f aca="true" t="shared" si="9" ref="I68:I131">E68+(F68/60)</f>
        <v>121</v>
      </c>
      <c r="J68" s="7">
        <f t="shared" si="2"/>
        <v>14.149999999999999</v>
      </c>
      <c r="K68" s="13">
        <f t="shared" si="3"/>
        <v>1572.5366666666666</v>
      </c>
      <c r="L68" s="25">
        <f t="shared" si="4"/>
        <v>37.65</v>
      </c>
      <c r="M68" s="26">
        <f t="shared" si="5"/>
        <v>4184.17</v>
      </c>
      <c r="N68" s="19">
        <f t="shared" si="6"/>
        <v>61.15</v>
      </c>
      <c r="O68" s="28">
        <f t="shared" si="7"/>
        <v>6795.803333333333</v>
      </c>
    </row>
    <row r="69" spans="1:15" ht="12">
      <c r="A69" s="1" t="s">
        <v>416</v>
      </c>
      <c r="B69" s="2">
        <v>36</v>
      </c>
      <c r="C69" s="2">
        <v>36</v>
      </c>
      <c r="D69" s="2" t="s">
        <v>42</v>
      </c>
      <c r="E69" s="4">
        <v>121</v>
      </c>
      <c r="F69" s="4">
        <v>54</v>
      </c>
      <c r="G69" s="4" t="s">
        <v>43</v>
      </c>
      <c r="H69" s="5">
        <f t="shared" si="8"/>
        <v>36.6</v>
      </c>
      <c r="I69" s="5">
        <f t="shared" si="9"/>
        <v>121.9</v>
      </c>
      <c r="J69" s="7">
        <f aca="true" t="shared" si="10" ref="J69:J132">H69-23.5</f>
        <v>13.100000000000001</v>
      </c>
      <c r="K69" s="13">
        <f aca="true" t="shared" si="11" ref="K69:K132">(J69/360)*40008</f>
        <v>1455.8466666666668</v>
      </c>
      <c r="L69" s="25">
        <f aca="true" t="shared" si="12" ref="L69:L132">H69</f>
        <v>36.6</v>
      </c>
      <c r="M69" s="26">
        <f aca="true" t="shared" si="13" ref="M69:M132">(L69/360)*40008</f>
        <v>4067.48</v>
      </c>
      <c r="N69" s="19">
        <f aca="true" t="shared" si="14" ref="N69:N132">H69+23.5</f>
        <v>60.1</v>
      </c>
      <c r="O69" s="28">
        <f aca="true" t="shared" si="15" ref="O69:O132">40008*(N69/360)</f>
        <v>6679.113333333334</v>
      </c>
    </row>
    <row r="70" spans="1:15" ht="12">
      <c r="A70" s="1" t="s">
        <v>502</v>
      </c>
      <c r="B70" s="2">
        <v>38</v>
      </c>
      <c r="C70" s="2">
        <v>13</v>
      </c>
      <c r="D70" s="2" t="s">
        <v>42</v>
      </c>
      <c r="E70" s="4">
        <v>122</v>
      </c>
      <c r="F70" s="4">
        <v>17</v>
      </c>
      <c r="G70" s="4" t="s">
        <v>43</v>
      </c>
      <c r="H70" s="5">
        <f t="shared" si="8"/>
        <v>38.21666666666667</v>
      </c>
      <c r="I70" s="5">
        <f t="shared" si="9"/>
        <v>122.28333333333333</v>
      </c>
      <c r="J70" s="7">
        <f t="shared" si="10"/>
        <v>14.716666666666669</v>
      </c>
      <c r="K70" s="13">
        <f t="shared" si="11"/>
        <v>1635.5122222222224</v>
      </c>
      <c r="L70" s="25">
        <f t="shared" si="12"/>
        <v>38.21666666666667</v>
      </c>
      <c r="M70" s="26">
        <f t="shared" si="13"/>
        <v>4247.145555555556</v>
      </c>
      <c r="N70" s="19">
        <f t="shared" si="14"/>
        <v>61.71666666666667</v>
      </c>
      <c r="O70" s="28">
        <f t="shared" si="15"/>
        <v>6858.778888888889</v>
      </c>
    </row>
    <row r="71" spans="1:15" ht="12">
      <c r="A71" s="1" t="s">
        <v>503</v>
      </c>
      <c r="B71" s="2">
        <v>34</v>
      </c>
      <c r="C71" s="2">
        <v>36</v>
      </c>
      <c r="D71" s="2" t="s">
        <v>42</v>
      </c>
      <c r="E71" s="4">
        <v>114</v>
      </c>
      <c r="F71" s="4">
        <v>37</v>
      </c>
      <c r="G71" s="4" t="s">
        <v>43</v>
      </c>
      <c r="H71" s="5">
        <f t="shared" si="8"/>
        <v>34.6</v>
      </c>
      <c r="I71" s="5">
        <f t="shared" si="9"/>
        <v>114.61666666666666</v>
      </c>
      <c r="J71" s="7">
        <f t="shared" si="10"/>
        <v>11.100000000000001</v>
      </c>
      <c r="K71" s="13">
        <f t="shared" si="11"/>
        <v>1233.5800000000002</v>
      </c>
      <c r="L71" s="25">
        <f t="shared" si="12"/>
        <v>34.6</v>
      </c>
      <c r="M71" s="26">
        <f t="shared" si="13"/>
        <v>3845.2133333333336</v>
      </c>
      <c r="N71" s="19">
        <f t="shared" si="14"/>
        <v>58.1</v>
      </c>
      <c r="O71" s="28">
        <f t="shared" si="15"/>
        <v>6456.846666666666</v>
      </c>
    </row>
    <row r="72" spans="1:15" ht="12">
      <c r="A72" s="1" t="s">
        <v>504</v>
      </c>
      <c r="B72" s="2">
        <v>37</v>
      </c>
      <c r="C72" s="2">
        <v>49</v>
      </c>
      <c r="D72" s="2" t="s">
        <v>42</v>
      </c>
      <c r="E72" s="4">
        <v>122</v>
      </c>
      <c r="F72" s="4">
        <v>19</v>
      </c>
      <c r="G72" s="4" t="s">
        <v>43</v>
      </c>
      <c r="H72" s="5">
        <f t="shared" si="8"/>
        <v>37.81666666666667</v>
      </c>
      <c r="I72" s="5">
        <f t="shared" si="9"/>
        <v>122.31666666666666</v>
      </c>
      <c r="J72" s="7">
        <f t="shared" si="10"/>
        <v>14.31666666666667</v>
      </c>
      <c r="K72" s="13">
        <f t="shared" si="11"/>
        <v>1591.0588888888892</v>
      </c>
      <c r="L72" s="25">
        <f t="shared" si="12"/>
        <v>37.81666666666667</v>
      </c>
      <c r="M72" s="26">
        <f t="shared" si="13"/>
        <v>4202.692222222223</v>
      </c>
      <c r="N72" s="19">
        <f t="shared" si="14"/>
        <v>61.31666666666667</v>
      </c>
      <c r="O72" s="28">
        <f t="shared" si="15"/>
        <v>6814.325555555555</v>
      </c>
    </row>
    <row r="73" spans="1:15" ht="12">
      <c r="A73" s="1" t="s">
        <v>351</v>
      </c>
      <c r="B73" s="2">
        <v>33</v>
      </c>
      <c r="C73" s="2">
        <v>14</v>
      </c>
      <c r="D73" s="2" t="s">
        <v>42</v>
      </c>
      <c r="E73" s="4">
        <v>117</v>
      </c>
      <c r="F73" s="4">
        <v>25</v>
      </c>
      <c r="G73" s="4" t="s">
        <v>43</v>
      </c>
      <c r="H73" s="5">
        <f t="shared" si="8"/>
        <v>33.233333333333334</v>
      </c>
      <c r="I73" s="5">
        <f t="shared" si="9"/>
        <v>117.41666666666667</v>
      </c>
      <c r="J73" s="7">
        <f t="shared" si="10"/>
        <v>9.733333333333334</v>
      </c>
      <c r="K73" s="13">
        <f t="shared" si="11"/>
        <v>1081.697777777778</v>
      </c>
      <c r="L73" s="25">
        <f t="shared" si="12"/>
        <v>33.233333333333334</v>
      </c>
      <c r="M73" s="26">
        <f t="shared" si="13"/>
        <v>3693.3311111111116</v>
      </c>
      <c r="N73" s="19">
        <f t="shared" si="14"/>
        <v>56.733333333333334</v>
      </c>
      <c r="O73" s="28">
        <f t="shared" si="15"/>
        <v>6304.964444444445</v>
      </c>
    </row>
    <row r="74" spans="1:15" ht="12">
      <c r="A74" s="1" t="s">
        <v>352</v>
      </c>
      <c r="B74" s="2">
        <v>34</v>
      </c>
      <c r="C74" s="2">
        <v>3</v>
      </c>
      <c r="D74" s="2" t="s">
        <v>42</v>
      </c>
      <c r="E74" s="4">
        <v>117</v>
      </c>
      <c r="F74" s="4">
        <v>36</v>
      </c>
      <c r="G74" s="4" t="s">
        <v>43</v>
      </c>
      <c r="H74" s="5">
        <f t="shared" si="8"/>
        <v>34.05</v>
      </c>
      <c r="I74" s="5">
        <f t="shared" si="9"/>
        <v>117.6</v>
      </c>
      <c r="J74" s="7">
        <f t="shared" si="10"/>
        <v>10.549999999999997</v>
      </c>
      <c r="K74" s="13">
        <f t="shared" si="11"/>
        <v>1172.4566666666663</v>
      </c>
      <c r="L74" s="25">
        <f t="shared" si="12"/>
        <v>34.05</v>
      </c>
      <c r="M74" s="26">
        <f t="shared" si="13"/>
        <v>3784.0899999999997</v>
      </c>
      <c r="N74" s="19">
        <f t="shared" si="14"/>
        <v>57.55</v>
      </c>
      <c r="O74" s="28">
        <f t="shared" si="15"/>
        <v>6395.723333333332</v>
      </c>
    </row>
    <row r="75" spans="1:15" ht="12">
      <c r="A75" s="1" t="s">
        <v>353</v>
      </c>
      <c r="B75" s="2">
        <v>34</v>
      </c>
      <c r="C75" s="2">
        <v>12</v>
      </c>
      <c r="D75" s="2" t="s">
        <v>42</v>
      </c>
      <c r="E75" s="4">
        <v>119</v>
      </c>
      <c r="F75" s="4">
        <v>11</v>
      </c>
      <c r="G75" s="4" t="s">
        <v>43</v>
      </c>
      <c r="H75" s="5">
        <f t="shared" si="8"/>
        <v>34.2</v>
      </c>
      <c r="I75" s="5">
        <f t="shared" si="9"/>
        <v>119.18333333333334</v>
      </c>
      <c r="J75" s="7">
        <f t="shared" si="10"/>
        <v>10.700000000000003</v>
      </c>
      <c r="K75" s="13">
        <f t="shared" si="11"/>
        <v>1189.126666666667</v>
      </c>
      <c r="L75" s="25">
        <f t="shared" si="12"/>
        <v>34.2</v>
      </c>
      <c r="M75" s="26">
        <f t="shared" si="13"/>
        <v>3800.76</v>
      </c>
      <c r="N75" s="19">
        <f t="shared" si="14"/>
        <v>57.7</v>
      </c>
      <c r="O75" s="28">
        <f t="shared" si="15"/>
        <v>6412.393333333334</v>
      </c>
    </row>
    <row r="76" spans="1:15" ht="12">
      <c r="A76" s="1" t="s">
        <v>354</v>
      </c>
      <c r="B76" s="2">
        <v>33</v>
      </c>
      <c r="C76" s="2">
        <v>49</v>
      </c>
      <c r="D76" s="2" t="s">
        <v>42</v>
      </c>
      <c r="E76" s="4">
        <v>116</v>
      </c>
      <c r="F76" s="4">
        <v>32</v>
      </c>
      <c r="G76" s="4" t="s">
        <v>43</v>
      </c>
      <c r="H76" s="5">
        <f t="shared" si="8"/>
        <v>33.81666666666667</v>
      </c>
      <c r="I76" s="5">
        <f t="shared" si="9"/>
        <v>116.53333333333333</v>
      </c>
      <c r="J76" s="7">
        <f t="shared" si="10"/>
        <v>10.31666666666667</v>
      </c>
      <c r="K76" s="13">
        <f t="shared" si="11"/>
        <v>1146.525555555556</v>
      </c>
      <c r="L76" s="25">
        <f t="shared" si="12"/>
        <v>33.81666666666667</v>
      </c>
      <c r="M76" s="26">
        <f t="shared" si="13"/>
        <v>3758.158888888889</v>
      </c>
      <c r="N76" s="19">
        <f t="shared" si="14"/>
        <v>57.31666666666667</v>
      </c>
      <c r="O76" s="28">
        <f t="shared" si="15"/>
        <v>6369.792222222222</v>
      </c>
    </row>
    <row r="77" spans="1:15" ht="12">
      <c r="A77" s="1" t="s">
        <v>505</v>
      </c>
      <c r="B77" s="2">
        <v>34</v>
      </c>
      <c r="C77" s="2">
        <v>38</v>
      </c>
      <c r="D77" s="2" t="s">
        <v>42</v>
      </c>
      <c r="E77" s="4">
        <v>118</v>
      </c>
      <c r="F77" s="4">
        <v>6</v>
      </c>
      <c r="G77" s="4" t="s">
        <v>43</v>
      </c>
      <c r="H77" s="5">
        <f t="shared" si="8"/>
        <v>34.63333333333333</v>
      </c>
      <c r="I77" s="5">
        <f t="shared" si="9"/>
        <v>118.1</v>
      </c>
      <c r="J77" s="7">
        <f t="shared" si="10"/>
        <v>11.133333333333333</v>
      </c>
      <c r="K77" s="13">
        <f t="shared" si="11"/>
        <v>1237.2844444444445</v>
      </c>
      <c r="L77" s="25">
        <f t="shared" si="12"/>
        <v>34.63333333333333</v>
      </c>
      <c r="M77" s="26">
        <f t="shared" si="13"/>
        <v>3848.917777777778</v>
      </c>
      <c r="N77" s="19">
        <f t="shared" si="14"/>
        <v>58.13333333333333</v>
      </c>
      <c r="O77" s="28">
        <f t="shared" si="15"/>
        <v>6460.551111111111</v>
      </c>
    </row>
    <row r="78" spans="1:15" ht="12">
      <c r="A78" s="1" t="s">
        <v>355</v>
      </c>
      <c r="B78" s="2">
        <v>34</v>
      </c>
      <c r="C78" s="2">
        <v>9</v>
      </c>
      <c r="D78" s="2" t="s">
        <v>42</v>
      </c>
      <c r="E78" s="4">
        <v>118</v>
      </c>
      <c r="F78" s="4">
        <v>9</v>
      </c>
      <c r="G78" s="4" t="s">
        <v>43</v>
      </c>
      <c r="H78" s="5">
        <f t="shared" si="8"/>
        <v>34.15</v>
      </c>
      <c r="I78" s="5">
        <f t="shared" si="9"/>
        <v>118.15</v>
      </c>
      <c r="J78" s="7">
        <f t="shared" si="10"/>
        <v>10.649999999999999</v>
      </c>
      <c r="K78" s="13">
        <f t="shared" si="11"/>
        <v>1183.57</v>
      </c>
      <c r="L78" s="25">
        <f t="shared" si="12"/>
        <v>34.15</v>
      </c>
      <c r="M78" s="26">
        <f t="shared" si="13"/>
        <v>3795.203333333333</v>
      </c>
      <c r="N78" s="19">
        <f t="shared" si="14"/>
        <v>57.65</v>
      </c>
      <c r="O78" s="28">
        <f t="shared" si="15"/>
        <v>6406.836666666666</v>
      </c>
    </row>
    <row r="79" spans="1:15" ht="12">
      <c r="A79" s="1" t="s">
        <v>356</v>
      </c>
      <c r="B79" s="2">
        <v>38</v>
      </c>
      <c r="C79" s="2">
        <v>14</v>
      </c>
      <c r="D79" s="2" t="s">
        <v>42</v>
      </c>
      <c r="E79" s="4">
        <v>122</v>
      </c>
      <c r="F79" s="4">
        <v>38</v>
      </c>
      <c r="G79" s="4" t="s">
        <v>43</v>
      </c>
      <c r="H79" s="5">
        <f t="shared" si="8"/>
        <v>38.233333333333334</v>
      </c>
      <c r="I79" s="5">
        <f t="shared" si="9"/>
        <v>122.63333333333334</v>
      </c>
      <c r="J79" s="7">
        <f t="shared" si="10"/>
        <v>14.733333333333334</v>
      </c>
      <c r="K79" s="13">
        <f t="shared" si="11"/>
        <v>1637.3644444444446</v>
      </c>
      <c r="L79" s="25">
        <f t="shared" si="12"/>
        <v>38.233333333333334</v>
      </c>
      <c r="M79" s="26">
        <f t="shared" si="13"/>
        <v>4248.997777777778</v>
      </c>
      <c r="N79" s="19">
        <f t="shared" si="14"/>
        <v>61.733333333333334</v>
      </c>
      <c r="O79" s="28">
        <f t="shared" si="15"/>
        <v>6860.631111111111</v>
      </c>
    </row>
    <row r="80" spans="1:15" ht="12">
      <c r="A80" s="1" t="s">
        <v>357</v>
      </c>
      <c r="B80" s="2">
        <v>34</v>
      </c>
      <c r="C80" s="2">
        <v>3</v>
      </c>
      <c r="D80" s="2" t="s">
        <v>42</v>
      </c>
      <c r="E80" s="4">
        <v>117</v>
      </c>
      <c r="F80" s="4">
        <v>45</v>
      </c>
      <c r="G80" s="4" t="s">
        <v>43</v>
      </c>
      <c r="H80" s="5">
        <f t="shared" si="8"/>
        <v>34.05</v>
      </c>
      <c r="I80" s="5">
        <f t="shared" si="9"/>
        <v>117.75</v>
      </c>
      <c r="J80" s="7">
        <f t="shared" si="10"/>
        <v>10.549999999999997</v>
      </c>
      <c r="K80" s="13">
        <f t="shared" si="11"/>
        <v>1172.4566666666663</v>
      </c>
      <c r="L80" s="25">
        <f t="shared" si="12"/>
        <v>34.05</v>
      </c>
      <c r="M80" s="26">
        <f t="shared" si="13"/>
        <v>3784.0899999999997</v>
      </c>
      <c r="N80" s="19">
        <f t="shared" si="14"/>
        <v>57.55</v>
      </c>
      <c r="O80" s="28">
        <f t="shared" si="15"/>
        <v>6395.723333333332</v>
      </c>
    </row>
    <row r="81" spans="1:15" ht="12">
      <c r="A81" s="1" t="s">
        <v>506</v>
      </c>
      <c r="B81" s="2">
        <v>40</v>
      </c>
      <c r="C81" s="2">
        <v>31</v>
      </c>
      <c r="D81" s="2" t="s">
        <v>42</v>
      </c>
      <c r="E81" s="4">
        <v>122</v>
      </c>
      <c r="F81" s="4">
        <v>18</v>
      </c>
      <c r="G81" s="4" t="s">
        <v>43</v>
      </c>
      <c r="H81" s="5">
        <f t="shared" si="8"/>
        <v>40.516666666666666</v>
      </c>
      <c r="I81" s="5">
        <f t="shared" si="9"/>
        <v>122.3</v>
      </c>
      <c r="J81" s="7">
        <f t="shared" si="10"/>
        <v>17.016666666666666</v>
      </c>
      <c r="K81" s="13">
        <f t="shared" si="11"/>
        <v>1891.1188888888887</v>
      </c>
      <c r="L81" s="25">
        <f t="shared" si="12"/>
        <v>40.516666666666666</v>
      </c>
      <c r="M81" s="26">
        <f t="shared" si="13"/>
        <v>4502.752222222222</v>
      </c>
      <c r="N81" s="19">
        <f t="shared" si="14"/>
        <v>64.01666666666667</v>
      </c>
      <c r="O81" s="28">
        <f t="shared" si="15"/>
        <v>7114.385555555556</v>
      </c>
    </row>
    <row r="82" spans="1:15" ht="12">
      <c r="A82" s="1" t="s">
        <v>358</v>
      </c>
      <c r="B82" s="2">
        <v>34</v>
      </c>
      <c r="C82" s="2">
        <v>3</v>
      </c>
      <c r="D82" s="2" t="s">
        <v>42</v>
      </c>
      <c r="E82" s="4">
        <v>117</v>
      </c>
      <c r="F82" s="4">
        <v>11</v>
      </c>
      <c r="G82" s="4" t="s">
        <v>43</v>
      </c>
      <c r="H82" s="5">
        <f t="shared" si="8"/>
        <v>34.05</v>
      </c>
      <c r="I82" s="5">
        <f t="shared" si="9"/>
        <v>117.18333333333334</v>
      </c>
      <c r="J82" s="7">
        <f t="shared" si="10"/>
        <v>10.549999999999997</v>
      </c>
      <c r="K82" s="13">
        <f t="shared" si="11"/>
        <v>1172.4566666666663</v>
      </c>
      <c r="L82" s="25">
        <f t="shared" si="12"/>
        <v>34.05</v>
      </c>
      <c r="M82" s="26">
        <f t="shared" si="13"/>
        <v>3784.0899999999997</v>
      </c>
      <c r="N82" s="19">
        <f t="shared" si="14"/>
        <v>57.55</v>
      </c>
      <c r="O82" s="28">
        <f t="shared" si="15"/>
        <v>6395.723333333332</v>
      </c>
    </row>
    <row r="83" spans="1:15" ht="12">
      <c r="A83" s="1" t="s">
        <v>359</v>
      </c>
      <c r="B83" s="2">
        <v>37</v>
      </c>
      <c r="C83" s="2">
        <v>56</v>
      </c>
      <c r="D83" s="2" t="s">
        <v>42</v>
      </c>
      <c r="E83" s="4">
        <v>122</v>
      </c>
      <c r="F83" s="4">
        <v>21</v>
      </c>
      <c r="G83" s="4" t="s">
        <v>43</v>
      </c>
      <c r="H83" s="5">
        <f t="shared" si="8"/>
        <v>37.93333333333333</v>
      </c>
      <c r="I83" s="5">
        <f t="shared" si="9"/>
        <v>122.35</v>
      </c>
      <c r="J83" s="7">
        <f t="shared" si="10"/>
        <v>14.43333333333333</v>
      </c>
      <c r="K83" s="13">
        <f t="shared" si="11"/>
        <v>1604.024444444444</v>
      </c>
      <c r="L83" s="25">
        <f t="shared" si="12"/>
        <v>37.93333333333333</v>
      </c>
      <c r="M83" s="26">
        <f t="shared" si="13"/>
        <v>4215.6577777777775</v>
      </c>
      <c r="N83" s="19">
        <f t="shared" si="14"/>
        <v>61.43333333333333</v>
      </c>
      <c r="O83" s="28">
        <f t="shared" si="15"/>
        <v>6827.291111111111</v>
      </c>
    </row>
    <row r="84" spans="1:15" ht="12">
      <c r="A84" s="1" t="s">
        <v>701</v>
      </c>
      <c r="B84" s="2">
        <v>33</v>
      </c>
      <c r="C84" s="2">
        <v>54</v>
      </c>
      <c r="D84" s="2" t="s">
        <v>42</v>
      </c>
      <c r="E84" s="4">
        <v>117</v>
      </c>
      <c r="F84" s="4">
        <v>15</v>
      </c>
      <c r="G84" s="4" t="s">
        <v>43</v>
      </c>
      <c r="H84" s="5">
        <f t="shared" si="8"/>
        <v>33.9</v>
      </c>
      <c r="I84" s="5">
        <f t="shared" si="9"/>
        <v>117.25</v>
      </c>
      <c r="J84" s="7">
        <f t="shared" si="10"/>
        <v>10.399999999999999</v>
      </c>
      <c r="K84" s="13">
        <f t="shared" si="11"/>
        <v>1155.7866666666664</v>
      </c>
      <c r="L84" s="25">
        <f t="shared" si="12"/>
        <v>33.9</v>
      </c>
      <c r="M84" s="26">
        <f t="shared" si="13"/>
        <v>3767.4199999999996</v>
      </c>
      <c r="N84" s="19">
        <f t="shared" si="14"/>
        <v>57.4</v>
      </c>
      <c r="O84" s="28">
        <f t="shared" si="15"/>
        <v>6379.053333333333</v>
      </c>
    </row>
    <row r="85" spans="1:15" ht="12">
      <c r="A85" s="1" t="s">
        <v>507</v>
      </c>
      <c r="B85" s="2">
        <v>38</v>
      </c>
      <c r="C85" s="2">
        <v>31</v>
      </c>
      <c r="D85" s="2" t="s">
        <v>42</v>
      </c>
      <c r="E85" s="4">
        <v>121</v>
      </c>
      <c r="F85" s="4">
        <v>30</v>
      </c>
      <c r="G85" s="4" t="s">
        <v>43</v>
      </c>
      <c r="H85" s="5">
        <f t="shared" si="8"/>
        <v>38.516666666666666</v>
      </c>
      <c r="I85" s="5">
        <f t="shared" si="9"/>
        <v>121.5</v>
      </c>
      <c r="J85" s="7">
        <f t="shared" si="10"/>
        <v>15.016666666666666</v>
      </c>
      <c r="K85" s="13">
        <f t="shared" si="11"/>
        <v>1668.852222222222</v>
      </c>
      <c r="L85" s="25">
        <f t="shared" si="12"/>
        <v>38.516666666666666</v>
      </c>
      <c r="M85" s="26">
        <f t="shared" si="13"/>
        <v>4280.485555555555</v>
      </c>
      <c r="N85" s="19">
        <f t="shared" si="14"/>
        <v>62.016666666666666</v>
      </c>
      <c r="O85" s="28">
        <f t="shared" si="15"/>
        <v>6892.118888888889</v>
      </c>
    </row>
    <row r="86" spans="1:15" ht="12">
      <c r="A86" s="1" t="s">
        <v>508</v>
      </c>
      <c r="B86" s="2">
        <v>36</v>
      </c>
      <c r="C86" s="2">
        <v>40</v>
      </c>
      <c r="D86" s="2" t="s">
        <v>42</v>
      </c>
      <c r="E86" s="4">
        <v>121</v>
      </c>
      <c r="F86" s="4">
        <v>36</v>
      </c>
      <c r="G86" s="4" t="s">
        <v>43</v>
      </c>
      <c r="H86" s="5">
        <f t="shared" si="8"/>
        <v>36.666666666666664</v>
      </c>
      <c r="I86" s="5">
        <f t="shared" si="9"/>
        <v>121.6</v>
      </c>
      <c r="J86" s="7">
        <f t="shared" si="10"/>
        <v>13.166666666666664</v>
      </c>
      <c r="K86" s="13">
        <f t="shared" si="11"/>
        <v>1463.2555555555552</v>
      </c>
      <c r="L86" s="25">
        <f t="shared" si="12"/>
        <v>36.666666666666664</v>
      </c>
      <c r="M86" s="26">
        <f t="shared" si="13"/>
        <v>4074.8888888888887</v>
      </c>
      <c r="N86" s="19">
        <f t="shared" si="14"/>
        <v>60.166666666666664</v>
      </c>
      <c r="O86" s="28">
        <f t="shared" si="15"/>
        <v>6686.522222222222</v>
      </c>
    </row>
    <row r="87" spans="1:15" ht="12">
      <c r="A87" s="1" t="s">
        <v>360</v>
      </c>
      <c r="B87" s="2">
        <v>34</v>
      </c>
      <c r="C87" s="2">
        <v>8</v>
      </c>
      <c r="D87" s="2" t="s">
        <v>42</v>
      </c>
      <c r="E87" s="4">
        <v>117</v>
      </c>
      <c r="F87" s="4">
        <v>16</v>
      </c>
      <c r="G87" s="4" t="s">
        <v>43</v>
      </c>
      <c r="H87" s="5">
        <f t="shared" si="8"/>
        <v>34.13333333333333</v>
      </c>
      <c r="I87" s="5">
        <f t="shared" si="9"/>
        <v>117.26666666666667</v>
      </c>
      <c r="J87" s="7">
        <f t="shared" si="10"/>
        <v>10.633333333333333</v>
      </c>
      <c r="K87" s="13">
        <f t="shared" si="11"/>
        <v>1181.7177777777777</v>
      </c>
      <c r="L87" s="25">
        <f t="shared" si="12"/>
        <v>34.13333333333333</v>
      </c>
      <c r="M87" s="26">
        <f t="shared" si="13"/>
        <v>3793.351111111111</v>
      </c>
      <c r="N87" s="19">
        <f t="shared" si="14"/>
        <v>57.63333333333333</v>
      </c>
      <c r="O87" s="28">
        <f t="shared" si="15"/>
        <v>6404.984444444444</v>
      </c>
    </row>
    <row r="88" spans="1:15" ht="12">
      <c r="A88" s="1" t="s">
        <v>509</v>
      </c>
      <c r="B88" s="2">
        <v>32</v>
      </c>
      <c r="C88" s="2">
        <v>44</v>
      </c>
      <c r="D88" s="2" t="s">
        <v>42</v>
      </c>
      <c r="E88" s="4">
        <v>117</v>
      </c>
      <c r="F88" s="4">
        <v>10</v>
      </c>
      <c r="G88" s="4" t="s">
        <v>43</v>
      </c>
      <c r="H88" s="5">
        <f t="shared" si="8"/>
        <v>32.733333333333334</v>
      </c>
      <c r="I88" s="5">
        <f t="shared" si="9"/>
        <v>117.16666666666667</v>
      </c>
      <c r="J88" s="7">
        <f t="shared" si="10"/>
        <v>9.233333333333334</v>
      </c>
      <c r="K88" s="13">
        <f t="shared" si="11"/>
        <v>1026.131111111111</v>
      </c>
      <c r="L88" s="25">
        <f t="shared" si="12"/>
        <v>32.733333333333334</v>
      </c>
      <c r="M88" s="26">
        <f t="shared" si="13"/>
        <v>3637.7644444444445</v>
      </c>
      <c r="N88" s="19">
        <f t="shared" si="14"/>
        <v>56.233333333333334</v>
      </c>
      <c r="O88" s="28">
        <f t="shared" si="15"/>
        <v>6249.397777777778</v>
      </c>
    </row>
    <row r="89" spans="1:15" ht="12">
      <c r="A89" s="1" t="s">
        <v>361</v>
      </c>
      <c r="B89" s="2">
        <v>34</v>
      </c>
      <c r="C89" s="2">
        <v>17</v>
      </c>
      <c r="D89" s="2" t="s">
        <v>42</v>
      </c>
      <c r="E89" s="4">
        <v>118</v>
      </c>
      <c r="F89" s="4">
        <v>28</v>
      </c>
      <c r="G89" s="4" t="s">
        <v>43</v>
      </c>
      <c r="H89" s="5">
        <f t="shared" si="8"/>
        <v>34.28333333333333</v>
      </c>
      <c r="I89" s="5">
        <f t="shared" si="9"/>
        <v>118.46666666666667</v>
      </c>
      <c r="J89" s="7">
        <f t="shared" si="10"/>
        <v>10.783333333333331</v>
      </c>
      <c r="K89" s="13">
        <f t="shared" si="11"/>
        <v>1198.3877777777775</v>
      </c>
      <c r="L89" s="25">
        <f t="shared" si="12"/>
        <v>34.28333333333333</v>
      </c>
      <c r="M89" s="26">
        <f t="shared" si="13"/>
        <v>3810.0211111111107</v>
      </c>
      <c r="N89" s="19">
        <f t="shared" si="14"/>
        <v>57.78333333333333</v>
      </c>
      <c r="O89" s="28">
        <f t="shared" si="15"/>
        <v>6421.6544444444435</v>
      </c>
    </row>
    <row r="90" spans="1:15" ht="12">
      <c r="A90" s="1" t="s">
        <v>510</v>
      </c>
      <c r="B90" s="2">
        <v>37</v>
      </c>
      <c r="C90" s="2">
        <v>37</v>
      </c>
      <c r="D90" s="2" t="s">
        <v>42</v>
      </c>
      <c r="E90" s="4">
        <v>122</v>
      </c>
      <c r="F90" s="4">
        <v>23</v>
      </c>
      <c r="G90" s="4" t="s">
        <v>43</v>
      </c>
      <c r="H90" s="5">
        <f t="shared" si="8"/>
        <v>37.61666666666667</v>
      </c>
      <c r="I90" s="5">
        <f t="shared" si="9"/>
        <v>122.38333333333334</v>
      </c>
      <c r="J90" s="7">
        <f t="shared" si="10"/>
        <v>14.116666666666667</v>
      </c>
      <c r="K90" s="13">
        <f t="shared" si="11"/>
        <v>1568.8322222222223</v>
      </c>
      <c r="L90" s="25">
        <f t="shared" si="12"/>
        <v>37.61666666666667</v>
      </c>
      <c r="M90" s="26">
        <f t="shared" si="13"/>
        <v>4180.4655555555555</v>
      </c>
      <c r="N90" s="19">
        <f t="shared" si="14"/>
        <v>61.11666666666667</v>
      </c>
      <c r="O90" s="28">
        <f t="shared" si="15"/>
        <v>6792.098888888889</v>
      </c>
    </row>
    <row r="91" spans="1:15" ht="12">
      <c r="A91" s="1" t="s">
        <v>362</v>
      </c>
      <c r="B91" s="2">
        <v>37</v>
      </c>
      <c r="C91" s="2">
        <v>46</v>
      </c>
      <c r="D91" s="2" t="s">
        <v>42</v>
      </c>
      <c r="E91" s="4">
        <v>122</v>
      </c>
      <c r="F91" s="4">
        <v>26</v>
      </c>
      <c r="G91" s="4" t="s">
        <v>43</v>
      </c>
      <c r="H91" s="5">
        <f t="shared" si="8"/>
        <v>37.766666666666666</v>
      </c>
      <c r="I91" s="5">
        <f t="shared" si="9"/>
        <v>122.43333333333334</v>
      </c>
      <c r="J91" s="7">
        <f t="shared" si="10"/>
        <v>14.266666666666666</v>
      </c>
      <c r="K91" s="13">
        <f t="shared" si="11"/>
        <v>1585.5022222222221</v>
      </c>
      <c r="L91" s="25">
        <f t="shared" si="12"/>
        <v>37.766666666666666</v>
      </c>
      <c r="M91" s="26">
        <f t="shared" si="13"/>
        <v>4197.135555555556</v>
      </c>
      <c r="N91" s="19">
        <f t="shared" si="14"/>
        <v>61.266666666666666</v>
      </c>
      <c r="O91" s="28">
        <f t="shared" si="15"/>
        <v>6808.768888888889</v>
      </c>
    </row>
    <row r="92" spans="1:15" ht="12">
      <c r="A92" s="1" t="s">
        <v>511</v>
      </c>
      <c r="B92" s="2">
        <v>37</v>
      </c>
      <c r="C92" s="2">
        <v>22</v>
      </c>
      <c r="D92" s="2" t="s">
        <v>42</v>
      </c>
      <c r="E92" s="4">
        <v>121</v>
      </c>
      <c r="F92" s="4">
        <v>56</v>
      </c>
      <c r="G92" s="4" t="s">
        <v>43</v>
      </c>
      <c r="H92" s="5">
        <f t="shared" si="8"/>
        <v>37.36666666666667</v>
      </c>
      <c r="I92" s="5">
        <f t="shared" si="9"/>
        <v>121.93333333333334</v>
      </c>
      <c r="J92" s="7">
        <f t="shared" si="10"/>
        <v>13.866666666666667</v>
      </c>
      <c r="K92" s="13">
        <f t="shared" si="11"/>
        <v>1541.048888888889</v>
      </c>
      <c r="L92" s="25">
        <f t="shared" si="12"/>
        <v>37.36666666666667</v>
      </c>
      <c r="M92" s="26">
        <f t="shared" si="13"/>
        <v>4152.682222222223</v>
      </c>
      <c r="N92" s="19">
        <f t="shared" si="14"/>
        <v>60.86666666666667</v>
      </c>
      <c r="O92" s="28">
        <f t="shared" si="15"/>
        <v>6764.315555555556</v>
      </c>
    </row>
    <row r="93" spans="1:15" ht="12">
      <c r="A93" s="1" t="s">
        <v>435</v>
      </c>
      <c r="B93" s="2">
        <v>35</v>
      </c>
      <c r="C93" s="2">
        <v>20</v>
      </c>
      <c r="D93" s="2" t="s">
        <v>42</v>
      </c>
      <c r="E93" s="4">
        <v>120</v>
      </c>
      <c r="F93" s="4">
        <v>43</v>
      </c>
      <c r="G93" s="4" t="s">
        <v>43</v>
      </c>
      <c r="H93" s="5">
        <f t="shared" si="8"/>
        <v>35.333333333333336</v>
      </c>
      <c r="I93" s="5">
        <f t="shared" si="9"/>
        <v>120.71666666666667</v>
      </c>
      <c r="J93" s="7">
        <f t="shared" si="10"/>
        <v>11.833333333333336</v>
      </c>
      <c r="K93" s="13">
        <f t="shared" si="11"/>
        <v>1315.077777777778</v>
      </c>
      <c r="L93" s="25">
        <f t="shared" si="12"/>
        <v>35.333333333333336</v>
      </c>
      <c r="M93" s="26">
        <f t="shared" si="13"/>
        <v>3926.711111111111</v>
      </c>
      <c r="N93" s="19">
        <f t="shared" si="14"/>
        <v>58.833333333333336</v>
      </c>
      <c r="O93" s="28">
        <f t="shared" si="15"/>
        <v>6538.344444444444</v>
      </c>
    </row>
    <row r="94" spans="1:15" ht="12">
      <c r="A94" s="1" t="s">
        <v>512</v>
      </c>
      <c r="B94" s="2">
        <v>33</v>
      </c>
      <c r="C94" s="2">
        <v>45</v>
      </c>
      <c r="D94" s="2" t="s">
        <v>42</v>
      </c>
      <c r="E94" s="4">
        <v>117</v>
      </c>
      <c r="F94" s="4">
        <v>52</v>
      </c>
      <c r="G94" s="4" t="s">
        <v>43</v>
      </c>
      <c r="H94" s="5">
        <f t="shared" si="8"/>
        <v>33.75</v>
      </c>
      <c r="I94" s="5">
        <f t="shared" si="9"/>
        <v>117.86666666666666</v>
      </c>
      <c r="J94" s="7">
        <f t="shared" si="10"/>
        <v>10.25</v>
      </c>
      <c r="K94" s="13">
        <f t="shared" si="11"/>
        <v>1139.1166666666666</v>
      </c>
      <c r="L94" s="25">
        <f t="shared" si="12"/>
        <v>33.75</v>
      </c>
      <c r="M94" s="26">
        <f t="shared" si="13"/>
        <v>3750.75</v>
      </c>
      <c r="N94" s="19">
        <f t="shared" si="14"/>
        <v>57.25</v>
      </c>
      <c r="O94" s="28">
        <f t="shared" si="15"/>
        <v>6362.383333333333</v>
      </c>
    </row>
    <row r="95" spans="1:15" ht="12">
      <c r="A95" s="1" t="s">
        <v>513</v>
      </c>
      <c r="B95" s="2">
        <v>34</v>
      </c>
      <c r="C95" s="2">
        <v>26</v>
      </c>
      <c r="D95" s="2" t="s">
        <v>42</v>
      </c>
      <c r="E95" s="4">
        <v>119</v>
      </c>
      <c r="F95" s="4">
        <v>50</v>
      </c>
      <c r="G95" s="4" t="s">
        <v>43</v>
      </c>
      <c r="H95" s="5">
        <f t="shared" si="8"/>
        <v>34.43333333333333</v>
      </c>
      <c r="I95" s="5">
        <f t="shared" si="9"/>
        <v>119.83333333333333</v>
      </c>
      <c r="J95" s="7">
        <f t="shared" si="10"/>
        <v>10.93333333333333</v>
      </c>
      <c r="K95" s="13">
        <f t="shared" si="11"/>
        <v>1215.0577777777773</v>
      </c>
      <c r="L95" s="25">
        <f t="shared" si="12"/>
        <v>34.43333333333333</v>
      </c>
      <c r="M95" s="26">
        <f t="shared" si="13"/>
        <v>3826.691111111111</v>
      </c>
      <c r="N95" s="19">
        <f t="shared" si="14"/>
        <v>57.93333333333333</v>
      </c>
      <c r="O95" s="28">
        <f t="shared" si="15"/>
        <v>6438.324444444444</v>
      </c>
    </row>
    <row r="96" spans="1:15" ht="12">
      <c r="A96" s="1" t="s">
        <v>436</v>
      </c>
      <c r="B96" s="2">
        <v>36</v>
      </c>
      <c r="C96" s="2">
        <v>59</v>
      </c>
      <c r="D96" s="2" t="s">
        <v>42</v>
      </c>
      <c r="E96" s="4">
        <v>122</v>
      </c>
      <c r="F96" s="4">
        <v>1</v>
      </c>
      <c r="G96" s="4" t="s">
        <v>43</v>
      </c>
      <c r="H96" s="5">
        <f t="shared" si="8"/>
        <v>36.983333333333334</v>
      </c>
      <c r="I96" s="5">
        <f t="shared" si="9"/>
        <v>122.01666666666667</v>
      </c>
      <c r="J96" s="7">
        <f t="shared" si="10"/>
        <v>13.483333333333334</v>
      </c>
      <c r="K96" s="13">
        <f t="shared" si="11"/>
        <v>1498.447777777778</v>
      </c>
      <c r="L96" s="25">
        <f t="shared" si="12"/>
        <v>36.983333333333334</v>
      </c>
      <c r="M96" s="26">
        <f t="shared" si="13"/>
        <v>4110.081111111111</v>
      </c>
      <c r="N96" s="19">
        <f t="shared" si="14"/>
        <v>60.483333333333334</v>
      </c>
      <c r="O96" s="28">
        <f t="shared" si="15"/>
        <v>6721.714444444445</v>
      </c>
    </row>
    <row r="97" spans="1:15" ht="12">
      <c r="A97" s="1" t="s">
        <v>702</v>
      </c>
      <c r="B97" s="2">
        <v>34</v>
      </c>
      <c r="C97" s="2">
        <v>54</v>
      </c>
      <c r="D97" s="2" t="s">
        <v>42</v>
      </c>
      <c r="E97" s="4">
        <v>120</v>
      </c>
      <c r="F97" s="4">
        <v>27</v>
      </c>
      <c r="G97" s="4" t="s">
        <v>43</v>
      </c>
      <c r="H97" s="5">
        <f t="shared" si="8"/>
        <v>34.9</v>
      </c>
      <c r="I97" s="5">
        <f t="shared" si="9"/>
        <v>120.45</v>
      </c>
      <c r="J97" s="7">
        <f t="shared" si="10"/>
        <v>11.399999999999999</v>
      </c>
      <c r="K97" s="13">
        <f t="shared" si="11"/>
        <v>1266.9199999999998</v>
      </c>
      <c r="L97" s="25">
        <f t="shared" si="12"/>
        <v>34.9</v>
      </c>
      <c r="M97" s="26">
        <f t="shared" si="13"/>
        <v>3878.5533333333333</v>
      </c>
      <c r="N97" s="19">
        <f t="shared" si="14"/>
        <v>58.4</v>
      </c>
      <c r="O97" s="28">
        <f t="shared" si="15"/>
        <v>6490.1866666666665</v>
      </c>
    </row>
    <row r="98" spans="1:15" ht="12">
      <c r="A98" s="1" t="s">
        <v>437</v>
      </c>
      <c r="B98" s="2">
        <v>34</v>
      </c>
      <c r="C98" s="2">
        <v>1</v>
      </c>
      <c r="D98" s="2" t="s">
        <v>42</v>
      </c>
      <c r="E98" s="4">
        <v>118</v>
      </c>
      <c r="F98" s="4">
        <v>29</v>
      </c>
      <c r="G98" s="4" t="s">
        <v>43</v>
      </c>
      <c r="H98" s="5">
        <f t="shared" si="8"/>
        <v>34.016666666666666</v>
      </c>
      <c r="I98" s="5">
        <f t="shared" si="9"/>
        <v>118.48333333333333</v>
      </c>
      <c r="J98" s="7">
        <f t="shared" si="10"/>
        <v>10.516666666666666</v>
      </c>
      <c r="K98" s="13">
        <f t="shared" si="11"/>
        <v>1168.7522222222221</v>
      </c>
      <c r="L98" s="25">
        <f t="shared" si="12"/>
        <v>34.016666666666666</v>
      </c>
      <c r="M98" s="26">
        <f t="shared" si="13"/>
        <v>3780.3855555555556</v>
      </c>
      <c r="N98" s="19">
        <f t="shared" si="14"/>
        <v>57.516666666666666</v>
      </c>
      <c r="O98" s="28">
        <f t="shared" si="15"/>
        <v>6392.018888888888</v>
      </c>
    </row>
    <row r="99" spans="1:15" ht="12">
      <c r="A99" s="1" t="s">
        <v>438</v>
      </c>
      <c r="B99" s="2">
        <v>34</v>
      </c>
      <c r="C99" s="2">
        <v>21</v>
      </c>
      <c r="D99" s="2" t="s">
        <v>42</v>
      </c>
      <c r="E99" s="4">
        <v>119</v>
      </c>
      <c r="F99" s="4">
        <v>5</v>
      </c>
      <c r="G99" s="4" t="s">
        <v>43</v>
      </c>
      <c r="H99" s="5">
        <f t="shared" si="8"/>
        <v>34.35</v>
      </c>
      <c r="I99" s="5">
        <f t="shared" si="9"/>
        <v>119.08333333333333</v>
      </c>
      <c r="J99" s="7">
        <f t="shared" si="10"/>
        <v>10.850000000000001</v>
      </c>
      <c r="K99" s="13">
        <f t="shared" si="11"/>
        <v>1205.7966666666669</v>
      </c>
      <c r="L99" s="25">
        <f t="shared" si="12"/>
        <v>34.35</v>
      </c>
      <c r="M99" s="26">
        <f t="shared" si="13"/>
        <v>3817.4300000000003</v>
      </c>
      <c r="N99" s="19">
        <f t="shared" si="14"/>
        <v>57.85</v>
      </c>
      <c r="O99" s="28">
        <f t="shared" si="15"/>
        <v>6429.0633333333335</v>
      </c>
    </row>
    <row r="100" spans="1:15" ht="12">
      <c r="A100" s="1" t="s">
        <v>439</v>
      </c>
      <c r="B100" s="2">
        <v>38</v>
      </c>
      <c r="C100" s="2">
        <v>31</v>
      </c>
      <c r="D100" s="2" t="s">
        <v>42</v>
      </c>
      <c r="E100" s="4">
        <v>122</v>
      </c>
      <c r="F100" s="4">
        <v>49</v>
      </c>
      <c r="G100" s="4" t="s">
        <v>43</v>
      </c>
      <c r="H100" s="5">
        <f t="shared" si="8"/>
        <v>38.516666666666666</v>
      </c>
      <c r="I100" s="5">
        <f t="shared" si="9"/>
        <v>122.81666666666666</v>
      </c>
      <c r="J100" s="7">
        <f t="shared" si="10"/>
        <v>15.016666666666666</v>
      </c>
      <c r="K100" s="13">
        <f t="shared" si="11"/>
        <v>1668.852222222222</v>
      </c>
      <c r="L100" s="25">
        <f t="shared" si="12"/>
        <v>38.516666666666666</v>
      </c>
      <c r="M100" s="26">
        <f t="shared" si="13"/>
        <v>4280.485555555555</v>
      </c>
      <c r="N100" s="19">
        <f t="shared" si="14"/>
        <v>62.016666666666666</v>
      </c>
      <c r="O100" s="28">
        <f t="shared" si="15"/>
        <v>6892.118888888889</v>
      </c>
    </row>
    <row r="101" spans="1:15" ht="12">
      <c r="A101" s="1" t="s">
        <v>514</v>
      </c>
      <c r="B101" s="2">
        <v>37</v>
      </c>
      <c r="C101" s="2">
        <v>54</v>
      </c>
      <c r="D101" s="2" t="s">
        <v>42</v>
      </c>
      <c r="E101" s="4">
        <v>121</v>
      </c>
      <c r="F101" s="4">
        <v>15</v>
      </c>
      <c r="G101" s="4" t="s">
        <v>43</v>
      </c>
      <c r="H101" s="5">
        <f t="shared" si="8"/>
        <v>37.9</v>
      </c>
      <c r="I101" s="5">
        <f t="shared" si="9"/>
        <v>121.25</v>
      </c>
      <c r="J101" s="7">
        <f t="shared" si="10"/>
        <v>14.399999999999999</v>
      </c>
      <c r="K101" s="13">
        <f t="shared" si="11"/>
        <v>1600.3199999999997</v>
      </c>
      <c r="L101" s="25">
        <f t="shared" si="12"/>
        <v>37.9</v>
      </c>
      <c r="M101" s="26">
        <f t="shared" si="13"/>
        <v>4211.953333333333</v>
      </c>
      <c r="N101" s="19">
        <f t="shared" si="14"/>
        <v>61.4</v>
      </c>
      <c r="O101" s="28">
        <f t="shared" si="15"/>
        <v>6823.586666666666</v>
      </c>
    </row>
    <row r="102" spans="1:15" ht="12">
      <c r="A102" s="1" t="s">
        <v>440</v>
      </c>
      <c r="B102" s="2">
        <v>39</v>
      </c>
      <c r="C102" s="2">
        <v>9</v>
      </c>
      <c r="D102" s="2" t="s">
        <v>42</v>
      </c>
      <c r="E102" s="4">
        <v>123</v>
      </c>
      <c r="F102" s="4">
        <v>12</v>
      </c>
      <c r="G102" s="4" t="s">
        <v>43</v>
      </c>
      <c r="H102" s="5">
        <f t="shared" si="8"/>
        <v>39.15</v>
      </c>
      <c r="I102" s="5">
        <f t="shared" si="9"/>
        <v>123.2</v>
      </c>
      <c r="J102" s="7">
        <f t="shared" si="10"/>
        <v>15.649999999999999</v>
      </c>
      <c r="K102" s="13">
        <f t="shared" si="11"/>
        <v>1739.2366666666665</v>
      </c>
      <c r="L102" s="25">
        <f t="shared" si="12"/>
        <v>39.15</v>
      </c>
      <c r="M102" s="26">
        <f t="shared" si="13"/>
        <v>4350.87</v>
      </c>
      <c r="N102" s="19">
        <f t="shared" si="14"/>
        <v>62.65</v>
      </c>
      <c r="O102" s="28">
        <f t="shared" si="15"/>
        <v>6962.503333333333</v>
      </c>
    </row>
    <row r="103" spans="1:15" ht="12">
      <c r="A103" s="1" t="s">
        <v>441</v>
      </c>
      <c r="B103" s="2">
        <v>36</v>
      </c>
      <c r="C103" s="2">
        <v>20</v>
      </c>
      <c r="D103" s="2" t="s">
        <v>42</v>
      </c>
      <c r="E103" s="4">
        <v>119</v>
      </c>
      <c r="F103" s="4">
        <v>18</v>
      </c>
      <c r="G103" s="4" t="s">
        <v>43</v>
      </c>
      <c r="H103" s="5">
        <f t="shared" si="8"/>
        <v>36.333333333333336</v>
      </c>
      <c r="I103" s="5">
        <f t="shared" si="9"/>
        <v>119.3</v>
      </c>
      <c r="J103" s="7">
        <f t="shared" si="10"/>
        <v>12.833333333333336</v>
      </c>
      <c r="K103" s="13">
        <f t="shared" si="11"/>
        <v>1426.2111111111114</v>
      </c>
      <c r="L103" s="25">
        <f t="shared" si="12"/>
        <v>36.333333333333336</v>
      </c>
      <c r="M103" s="26">
        <f t="shared" si="13"/>
        <v>4037.844444444445</v>
      </c>
      <c r="N103" s="19">
        <f t="shared" si="14"/>
        <v>59.833333333333336</v>
      </c>
      <c r="O103" s="28">
        <f t="shared" si="15"/>
        <v>6649.477777777778</v>
      </c>
    </row>
    <row r="104" spans="1:15" ht="12">
      <c r="A104" s="1" t="s">
        <v>442</v>
      </c>
      <c r="B104" s="2">
        <v>41</v>
      </c>
      <c r="C104" s="2">
        <v>43</v>
      </c>
      <c r="D104" s="2" t="s">
        <v>42</v>
      </c>
      <c r="E104" s="4">
        <v>122</v>
      </c>
      <c r="F104" s="4">
        <v>38</v>
      </c>
      <c r="G104" s="4" t="s">
        <v>43</v>
      </c>
      <c r="H104" s="5">
        <f t="shared" si="8"/>
        <v>41.71666666666667</v>
      </c>
      <c r="I104" s="5">
        <f t="shared" si="9"/>
        <v>122.63333333333334</v>
      </c>
      <c r="J104" s="7">
        <f t="shared" si="10"/>
        <v>18.21666666666667</v>
      </c>
      <c r="K104" s="13">
        <f t="shared" si="11"/>
        <v>2024.478888888889</v>
      </c>
      <c r="L104" s="25">
        <f t="shared" si="12"/>
        <v>41.71666666666667</v>
      </c>
      <c r="M104" s="26">
        <f t="shared" si="13"/>
        <v>4636.112222222223</v>
      </c>
      <c r="N104" s="19">
        <f t="shared" si="14"/>
        <v>65.21666666666667</v>
      </c>
      <c r="O104" s="28">
        <f t="shared" si="15"/>
        <v>7247.745555555555</v>
      </c>
    </row>
    <row r="105" spans="1:15" ht="12">
      <c r="A105" s="1" t="s">
        <v>443</v>
      </c>
      <c r="B105" s="2">
        <v>39</v>
      </c>
      <c r="C105" s="2">
        <v>8</v>
      </c>
      <c r="D105" s="2" t="s">
        <v>42</v>
      </c>
      <c r="E105" s="4">
        <v>121</v>
      </c>
      <c r="F105" s="4">
        <v>36</v>
      </c>
      <c r="G105" s="4" t="s">
        <v>43</v>
      </c>
      <c r="H105" s="5">
        <f t="shared" si="8"/>
        <v>39.13333333333333</v>
      </c>
      <c r="I105" s="5">
        <f t="shared" si="9"/>
        <v>121.6</v>
      </c>
      <c r="J105" s="7">
        <f t="shared" si="10"/>
        <v>15.633333333333333</v>
      </c>
      <c r="K105" s="13">
        <f t="shared" si="11"/>
        <v>1737.3844444444444</v>
      </c>
      <c r="L105" s="25">
        <f t="shared" si="12"/>
        <v>39.13333333333333</v>
      </c>
      <c r="M105" s="26">
        <f t="shared" si="13"/>
        <v>4349.017777777778</v>
      </c>
      <c r="N105" s="19">
        <f t="shared" si="14"/>
        <v>62.63333333333333</v>
      </c>
      <c r="O105" s="28">
        <f t="shared" si="15"/>
        <v>6960.651111111111</v>
      </c>
    </row>
    <row r="106" spans="1:15" ht="12">
      <c r="A106" s="1" t="s">
        <v>515</v>
      </c>
      <c r="B106" s="2">
        <v>37</v>
      </c>
      <c r="C106" s="2">
        <v>27</v>
      </c>
      <c r="D106" s="2" t="s">
        <v>42</v>
      </c>
      <c r="E106" s="4">
        <v>105</v>
      </c>
      <c r="F106" s="4">
        <v>52</v>
      </c>
      <c r="G106" s="4" t="s">
        <v>43</v>
      </c>
      <c r="H106" s="5">
        <f t="shared" si="8"/>
        <v>37.45</v>
      </c>
      <c r="I106" s="5">
        <f t="shared" si="9"/>
        <v>105.86666666666666</v>
      </c>
      <c r="J106" s="7">
        <f t="shared" si="10"/>
        <v>13.950000000000003</v>
      </c>
      <c r="K106" s="13">
        <f t="shared" si="11"/>
        <v>1550.3100000000002</v>
      </c>
      <c r="L106" s="25">
        <f t="shared" si="12"/>
        <v>37.45</v>
      </c>
      <c r="M106" s="26">
        <f t="shared" si="13"/>
        <v>4161.943333333334</v>
      </c>
      <c r="N106" s="19">
        <f t="shared" si="14"/>
        <v>60.95</v>
      </c>
      <c r="O106" s="28">
        <f t="shared" si="15"/>
        <v>6773.576666666667</v>
      </c>
    </row>
    <row r="107" spans="1:15" ht="12">
      <c r="A107" s="1" t="s">
        <v>444</v>
      </c>
      <c r="B107" s="2">
        <v>40</v>
      </c>
      <c r="C107" s="2">
        <v>0</v>
      </c>
      <c r="D107" s="2" t="s">
        <v>42</v>
      </c>
      <c r="E107" s="4">
        <v>105</v>
      </c>
      <c r="F107" s="4">
        <v>16</v>
      </c>
      <c r="G107" s="4" t="s">
        <v>43</v>
      </c>
      <c r="H107" s="5">
        <f t="shared" si="8"/>
        <v>40</v>
      </c>
      <c r="I107" s="5">
        <f t="shared" si="9"/>
        <v>105.26666666666667</v>
      </c>
      <c r="J107" s="7">
        <f t="shared" si="10"/>
        <v>16.5</v>
      </c>
      <c r="K107" s="13">
        <f t="shared" si="11"/>
        <v>1833.6999999999998</v>
      </c>
      <c r="L107" s="25">
        <f t="shared" si="12"/>
        <v>40</v>
      </c>
      <c r="M107" s="26">
        <f t="shared" si="13"/>
        <v>4445.333333333333</v>
      </c>
      <c r="N107" s="19">
        <f t="shared" si="14"/>
        <v>63.5</v>
      </c>
      <c r="O107" s="28">
        <f t="shared" si="15"/>
        <v>7056.966666666667</v>
      </c>
    </row>
    <row r="108" spans="1:15" ht="12">
      <c r="A108" s="1" t="s">
        <v>516</v>
      </c>
      <c r="B108" s="2">
        <v>38</v>
      </c>
      <c r="C108" s="2">
        <v>49</v>
      </c>
      <c r="D108" s="2" t="s">
        <v>42</v>
      </c>
      <c r="E108" s="4">
        <v>104</v>
      </c>
      <c r="F108" s="4">
        <v>43</v>
      </c>
      <c r="G108" s="4" t="s">
        <v>43</v>
      </c>
      <c r="H108" s="5">
        <f t="shared" si="8"/>
        <v>38.81666666666667</v>
      </c>
      <c r="I108" s="5">
        <f t="shared" si="9"/>
        <v>104.71666666666667</v>
      </c>
      <c r="J108" s="7">
        <f t="shared" si="10"/>
        <v>15.31666666666667</v>
      </c>
      <c r="K108" s="13">
        <f t="shared" si="11"/>
        <v>1702.1922222222227</v>
      </c>
      <c r="L108" s="25">
        <f t="shared" si="12"/>
        <v>38.81666666666667</v>
      </c>
      <c r="M108" s="26">
        <f t="shared" si="13"/>
        <v>4313.825555555556</v>
      </c>
      <c r="N108" s="19">
        <f t="shared" si="14"/>
        <v>62.31666666666667</v>
      </c>
      <c r="O108" s="28">
        <f t="shared" si="15"/>
        <v>6925.458888888889</v>
      </c>
    </row>
    <row r="109" spans="1:15" ht="12">
      <c r="A109" s="1" t="s">
        <v>517</v>
      </c>
      <c r="B109" s="2">
        <v>39</v>
      </c>
      <c r="C109" s="2">
        <v>45</v>
      </c>
      <c r="D109" s="2" t="s">
        <v>42</v>
      </c>
      <c r="E109" s="4">
        <v>104</v>
      </c>
      <c r="F109" s="4">
        <v>52</v>
      </c>
      <c r="G109" s="4" t="s">
        <v>43</v>
      </c>
      <c r="H109" s="5">
        <f t="shared" si="8"/>
        <v>39.75</v>
      </c>
      <c r="I109" s="5">
        <f t="shared" si="9"/>
        <v>104.86666666666666</v>
      </c>
      <c r="J109" s="7">
        <f t="shared" si="10"/>
        <v>16.25</v>
      </c>
      <c r="K109" s="13">
        <f t="shared" si="11"/>
        <v>1805.9166666666667</v>
      </c>
      <c r="L109" s="25">
        <f t="shared" si="12"/>
        <v>39.75</v>
      </c>
      <c r="M109" s="26">
        <f t="shared" si="13"/>
        <v>4417.55</v>
      </c>
      <c r="N109" s="19">
        <f t="shared" si="14"/>
        <v>63.25</v>
      </c>
      <c r="O109" s="28">
        <f t="shared" si="15"/>
        <v>7029.1833333333325</v>
      </c>
    </row>
    <row r="110" spans="1:15" ht="12">
      <c r="A110" s="1" t="s">
        <v>445</v>
      </c>
      <c r="B110" s="2">
        <v>37</v>
      </c>
      <c r="C110" s="2">
        <v>17</v>
      </c>
      <c r="D110" s="2" t="s">
        <v>42</v>
      </c>
      <c r="E110" s="4">
        <v>107</v>
      </c>
      <c r="F110" s="4">
        <v>53</v>
      </c>
      <c r="G110" s="4" t="s">
        <v>43</v>
      </c>
      <c r="H110" s="5">
        <f t="shared" si="8"/>
        <v>37.28333333333333</v>
      </c>
      <c r="I110" s="5">
        <f t="shared" si="9"/>
        <v>107.88333333333334</v>
      </c>
      <c r="J110" s="7">
        <f t="shared" si="10"/>
        <v>13.783333333333331</v>
      </c>
      <c r="K110" s="13">
        <f t="shared" si="11"/>
        <v>1531.7877777777774</v>
      </c>
      <c r="L110" s="25">
        <f t="shared" si="12"/>
        <v>37.28333333333333</v>
      </c>
      <c r="M110" s="26">
        <f t="shared" si="13"/>
        <v>4143.421111111111</v>
      </c>
      <c r="N110" s="19">
        <f t="shared" si="14"/>
        <v>60.78333333333333</v>
      </c>
      <c r="O110" s="28">
        <f t="shared" si="15"/>
        <v>6755.054444444445</v>
      </c>
    </row>
    <row r="111" spans="1:15" ht="12">
      <c r="A111" s="1" t="s">
        <v>446</v>
      </c>
      <c r="B111" s="2">
        <v>40</v>
      </c>
      <c r="C111" s="2">
        <v>45</v>
      </c>
      <c r="D111" s="2" t="s">
        <v>42</v>
      </c>
      <c r="E111" s="4">
        <v>105</v>
      </c>
      <c r="F111" s="4">
        <v>5</v>
      </c>
      <c r="G111" s="4" t="s">
        <v>43</v>
      </c>
      <c r="H111" s="5">
        <f t="shared" si="8"/>
        <v>40.75</v>
      </c>
      <c r="I111" s="5">
        <f t="shared" si="9"/>
        <v>105.08333333333333</v>
      </c>
      <c r="J111" s="7">
        <f t="shared" si="10"/>
        <v>17.25</v>
      </c>
      <c r="K111" s="13">
        <f t="shared" si="11"/>
        <v>1917.0500000000002</v>
      </c>
      <c r="L111" s="25">
        <f t="shared" si="12"/>
        <v>40.75</v>
      </c>
      <c r="M111" s="26">
        <f t="shared" si="13"/>
        <v>4528.683333333333</v>
      </c>
      <c r="N111" s="19">
        <f t="shared" si="14"/>
        <v>64.25</v>
      </c>
      <c r="O111" s="28">
        <f t="shared" si="15"/>
        <v>7140.316666666667</v>
      </c>
    </row>
    <row r="112" spans="1:15" ht="12">
      <c r="A112" s="1" t="s">
        <v>703</v>
      </c>
      <c r="B112" s="2">
        <v>39</v>
      </c>
      <c r="C112" s="2">
        <v>7</v>
      </c>
      <c r="D112" s="2" t="s">
        <v>42</v>
      </c>
      <c r="E112" s="4">
        <v>108</v>
      </c>
      <c r="F112" s="4">
        <v>32</v>
      </c>
      <c r="G112" s="4" t="s">
        <v>43</v>
      </c>
      <c r="H112" s="5">
        <f t="shared" si="8"/>
        <v>39.11666666666667</v>
      </c>
      <c r="I112" s="5">
        <f t="shared" si="9"/>
        <v>108.53333333333333</v>
      </c>
      <c r="J112" s="7">
        <f t="shared" si="10"/>
        <v>15.616666666666667</v>
      </c>
      <c r="K112" s="13">
        <f t="shared" si="11"/>
        <v>1735.5322222222221</v>
      </c>
      <c r="L112" s="25">
        <f t="shared" si="12"/>
        <v>39.11666666666667</v>
      </c>
      <c r="M112" s="26">
        <f t="shared" si="13"/>
        <v>4347.165555555555</v>
      </c>
      <c r="N112" s="19">
        <f t="shared" si="14"/>
        <v>62.61666666666667</v>
      </c>
      <c r="O112" s="28">
        <f t="shared" si="15"/>
        <v>6958.798888888889</v>
      </c>
    </row>
    <row r="113" spans="1:15" ht="12">
      <c r="A113" s="1" t="s">
        <v>447</v>
      </c>
      <c r="B113" s="2">
        <v>40</v>
      </c>
      <c r="C113" s="2">
        <v>26</v>
      </c>
      <c r="D113" s="2" t="s">
        <v>42</v>
      </c>
      <c r="E113" s="4">
        <v>104</v>
      </c>
      <c r="F113" s="4">
        <v>38</v>
      </c>
      <c r="G113" s="4" t="s">
        <v>43</v>
      </c>
      <c r="H113" s="5">
        <f t="shared" si="8"/>
        <v>40.43333333333333</v>
      </c>
      <c r="I113" s="5">
        <f t="shared" si="9"/>
        <v>104.63333333333334</v>
      </c>
      <c r="J113" s="7">
        <f t="shared" si="10"/>
        <v>16.93333333333333</v>
      </c>
      <c r="K113" s="13">
        <f t="shared" si="11"/>
        <v>1881.8577777777775</v>
      </c>
      <c r="L113" s="25">
        <f t="shared" si="12"/>
        <v>40.43333333333333</v>
      </c>
      <c r="M113" s="26">
        <f t="shared" si="13"/>
        <v>4493.491111111111</v>
      </c>
      <c r="N113" s="19">
        <f t="shared" si="14"/>
        <v>63.93333333333333</v>
      </c>
      <c r="O113" s="28">
        <f t="shared" si="15"/>
        <v>7105.124444444444</v>
      </c>
    </row>
    <row r="114" spans="1:15" ht="12">
      <c r="A114" s="1" t="s">
        <v>518</v>
      </c>
      <c r="B114" s="2">
        <v>38</v>
      </c>
      <c r="C114" s="2">
        <v>3</v>
      </c>
      <c r="D114" s="2" t="s">
        <v>42</v>
      </c>
      <c r="E114" s="4">
        <v>103</v>
      </c>
      <c r="F114" s="4">
        <v>30</v>
      </c>
      <c r="G114" s="4" t="s">
        <v>43</v>
      </c>
      <c r="H114" s="5">
        <f t="shared" si="8"/>
        <v>38.05</v>
      </c>
      <c r="I114" s="5">
        <f t="shared" si="9"/>
        <v>103.5</v>
      </c>
      <c r="J114" s="7">
        <f t="shared" si="10"/>
        <v>14.549999999999997</v>
      </c>
      <c r="K114" s="13">
        <f t="shared" si="11"/>
        <v>1616.9899999999996</v>
      </c>
      <c r="L114" s="25">
        <f t="shared" si="12"/>
        <v>38.05</v>
      </c>
      <c r="M114" s="26">
        <f t="shared" si="13"/>
        <v>4228.623333333333</v>
      </c>
      <c r="N114" s="19">
        <f t="shared" si="14"/>
        <v>61.55</v>
      </c>
      <c r="O114" s="28">
        <f t="shared" si="15"/>
        <v>6840.256666666666</v>
      </c>
    </row>
    <row r="115" spans="1:15" ht="12">
      <c r="A115" s="1" t="s">
        <v>448</v>
      </c>
      <c r="B115" s="2">
        <v>39</v>
      </c>
      <c r="C115" s="2">
        <v>15</v>
      </c>
      <c r="D115" s="2" t="s">
        <v>42</v>
      </c>
      <c r="E115" s="4">
        <v>106</v>
      </c>
      <c r="F115" s="4">
        <v>18</v>
      </c>
      <c r="G115" s="4" t="s">
        <v>43</v>
      </c>
      <c r="H115" s="5">
        <f t="shared" si="8"/>
        <v>39.25</v>
      </c>
      <c r="I115" s="5">
        <f t="shared" si="9"/>
        <v>106.3</v>
      </c>
      <c r="J115" s="7">
        <f t="shared" si="10"/>
        <v>15.75</v>
      </c>
      <c r="K115" s="13">
        <f t="shared" si="11"/>
        <v>1750.35</v>
      </c>
      <c r="L115" s="25">
        <f t="shared" si="12"/>
        <v>39.25</v>
      </c>
      <c r="M115" s="26">
        <f t="shared" si="13"/>
        <v>4361.983333333334</v>
      </c>
      <c r="N115" s="19">
        <f t="shared" si="14"/>
        <v>62.75</v>
      </c>
      <c r="O115" s="28">
        <f t="shared" si="15"/>
        <v>6973.616666666666</v>
      </c>
    </row>
    <row r="116" spans="1:15" ht="12">
      <c r="A116" s="1" t="s">
        <v>519</v>
      </c>
      <c r="B116" s="2">
        <v>38</v>
      </c>
      <c r="C116" s="2">
        <v>18</v>
      </c>
      <c r="D116" s="2" t="s">
        <v>42</v>
      </c>
      <c r="E116" s="4">
        <v>104</v>
      </c>
      <c r="F116" s="4">
        <v>29</v>
      </c>
      <c r="G116" s="4" t="s">
        <v>43</v>
      </c>
      <c r="H116" s="5">
        <f t="shared" si="8"/>
        <v>38.3</v>
      </c>
      <c r="I116" s="5">
        <f t="shared" si="9"/>
        <v>104.48333333333333</v>
      </c>
      <c r="J116" s="7">
        <f t="shared" si="10"/>
        <v>14.799999999999997</v>
      </c>
      <c r="K116" s="13">
        <f t="shared" si="11"/>
        <v>1644.773333333333</v>
      </c>
      <c r="L116" s="25">
        <f t="shared" si="12"/>
        <v>38.3</v>
      </c>
      <c r="M116" s="26">
        <f t="shared" si="13"/>
        <v>4256.406666666667</v>
      </c>
      <c r="N116" s="19">
        <f t="shared" si="14"/>
        <v>61.8</v>
      </c>
      <c r="O116" s="28">
        <f t="shared" si="15"/>
        <v>6868.04</v>
      </c>
    </row>
    <row r="117" spans="1:15" ht="12">
      <c r="A117" s="1" t="s">
        <v>449</v>
      </c>
      <c r="B117" s="2">
        <v>40</v>
      </c>
      <c r="C117" s="2">
        <v>37</v>
      </c>
      <c r="D117" s="2" t="s">
        <v>42</v>
      </c>
      <c r="E117" s="4">
        <v>103</v>
      </c>
      <c r="F117" s="4">
        <v>12</v>
      </c>
      <c r="G117" s="4" t="s">
        <v>43</v>
      </c>
      <c r="H117" s="5">
        <f t="shared" si="8"/>
        <v>40.61666666666667</v>
      </c>
      <c r="I117" s="5">
        <f t="shared" si="9"/>
        <v>103.2</v>
      </c>
      <c r="J117" s="7">
        <f t="shared" si="10"/>
        <v>17.116666666666667</v>
      </c>
      <c r="K117" s="13">
        <f t="shared" si="11"/>
        <v>1902.2322222222222</v>
      </c>
      <c r="L117" s="25">
        <f t="shared" si="12"/>
        <v>40.61666666666667</v>
      </c>
      <c r="M117" s="26">
        <f t="shared" si="13"/>
        <v>4513.865555555556</v>
      </c>
      <c r="N117" s="19">
        <f t="shared" si="14"/>
        <v>64.11666666666667</v>
      </c>
      <c r="O117" s="28">
        <f t="shared" si="15"/>
        <v>7125.498888888889</v>
      </c>
    </row>
    <row r="118" spans="1:15" ht="12">
      <c r="A118" s="1" t="s">
        <v>450</v>
      </c>
      <c r="B118" s="2">
        <v>37</v>
      </c>
      <c r="C118" s="2">
        <v>15</v>
      </c>
      <c r="D118" s="2" t="s">
        <v>42</v>
      </c>
      <c r="E118" s="4">
        <v>104</v>
      </c>
      <c r="F118" s="4">
        <v>20</v>
      </c>
      <c r="G118" s="4" t="s">
        <v>43</v>
      </c>
      <c r="H118" s="5">
        <f t="shared" si="8"/>
        <v>37.25</v>
      </c>
      <c r="I118" s="5">
        <f t="shared" si="9"/>
        <v>104.33333333333333</v>
      </c>
      <c r="J118" s="7">
        <f t="shared" si="10"/>
        <v>13.75</v>
      </c>
      <c r="K118" s="13">
        <f t="shared" si="11"/>
        <v>1528.0833333333335</v>
      </c>
      <c r="L118" s="25">
        <f t="shared" si="12"/>
        <v>37.25</v>
      </c>
      <c r="M118" s="26">
        <f t="shared" si="13"/>
        <v>4139.716666666666</v>
      </c>
      <c r="N118" s="19">
        <f t="shared" si="14"/>
        <v>60.75</v>
      </c>
      <c r="O118" s="28">
        <f t="shared" si="15"/>
        <v>6751.35</v>
      </c>
    </row>
    <row r="119" spans="1:15" ht="12">
      <c r="A119" s="1" t="s">
        <v>520</v>
      </c>
      <c r="B119" s="2">
        <v>41</v>
      </c>
      <c r="C119" s="2">
        <v>11</v>
      </c>
      <c r="D119" s="2" t="s">
        <v>42</v>
      </c>
      <c r="E119" s="4">
        <v>73</v>
      </c>
      <c r="F119" s="4">
        <v>11</v>
      </c>
      <c r="G119" s="4" t="s">
        <v>43</v>
      </c>
      <c r="H119" s="5">
        <f t="shared" si="8"/>
        <v>41.18333333333333</v>
      </c>
      <c r="I119" s="5">
        <f t="shared" si="9"/>
        <v>73.18333333333334</v>
      </c>
      <c r="J119" s="7">
        <f t="shared" si="10"/>
        <v>17.68333333333333</v>
      </c>
      <c r="K119" s="13">
        <f t="shared" si="11"/>
        <v>1965.2077777777774</v>
      </c>
      <c r="L119" s="25">
        <f t="shared" si="12"/>
        <v>41.18333333333333</v>
      </c>
      <c r="M119" s="26">
        <f t="shared" si="13"/>
        <v>4576.841111111111</v>
      </c>
      <c r="N119" s="19">
        <f t="shared" si="14"/>
        <v>64.68333333333334</v>
      </c>
      <c r="O119" s="28">
        <f t="shared" si="15"/>
        <v>7188.474444444445</v>
      </c>
    </row>
    <row r="120" spans="1:15" ht="12">
      <c r="A120" s="1" t="s">
        <v>451</v>
      </c>
      <c r="B120" s="2">
        <v>41</v>
      </c>
      <c r="C120" s="2">
        <v>44</v>
      </c>
      <c r="D120" s="2" t="s">
        <v>42</v>
      </c>
      <c r="E120" s="4">
        <v>72</v>
      </c>
      <c r="F120" s="4">
        <v>39</v>
      </c>
      <c r="G120" s="4" t="s">
        <v>43</v>
      </c>
      <c r="H120" s="5">
        <f t="shared" si="8"/>
        <v>41.733333333333334</v>
      </c>
      <c r="I120" s="5">
        <f t="shared" si="9"/>
        <v>72.65</v>
      </c>
      <c r="J120" s="7">
        <f t="shared" si="10"/>
        <v>18.233333333333334</v>
      </c>
      <c r="K120" s="13">
        <f t="shared" si="11"/>
        <v>2026.331111111111</v>
      </c>
      <c r="L120" s="25">
        <f t="shared" si="12"/>
        <v>41.733333333333334</v>
      </c>
      <c r="M120" s="26">
        <f t="shared" si="13"/>
        <v>4637.964444444445</v>
      </c>
      <c r="N120" s="19">
        <f t="shared" si="14"/>
        <v>65.23333333333333</v>
      </c>
      <c r="O120" s="28">
        <f t="shared" si="15"/>
        <v>7249.597777777778</v>
      </c>
    </row>
    <row r="121" spans="1:15" ht="12">
      <c r="A121" s="1" t="s">
        <v>521</v>
      </c>
      <c r="B121" s="2">
        <v>41</v>
      </c>
      <c r="C121" s="2">
        <v>19</v>
      </c>
      <c r="D121" s="2" t="s">
        <v>42</v>
      </c>
      <c r="E121" s="4">
        <v>73</v>
      </c>
      <c r="F121" s="4">
        <v>55</v>
      </c>
      <c r="G121" s="4" t="s">
        <v>43</v>
      </c>
      <c r="H121" s="5">
        <f t="shared" si="8"/>
        <v>41.31666666666667</v>
      </c>
      <c r="I121" s="5">
        <f t="shared" si="9"/>
        <v>73.91666666666667</v>
      </c>
      <c r="J121" s="7">
        <f t="shared" si="10"/>
        <v>17.81666666666667</v>
      </c>
      <c r="K121" s="13">
        <f t="shared" si="11"/>
        <v>1980.025555555556</v>
      </c>
      <c r="L121" s="25">
        <f t="shared" si="12"/>
        <v>41.31666666666667</v>
      </c>
      <c r="M121" s="26">
        <f t="shared" si="13"/>
        <v>4591.658888888889</v>
      </c>
      <c r="N121" s="19">
        <f t="shared" si="14"/>
        <v>64.81666666666666</v>
      </c>
      <c r="O121" s="28">
        <f t="shared" si="15"/>
        <v>7203.292222222221</v>
      </c>
    </row>
    <row r="122" spans="1:15" ht="12">
      <c r="A122" s="1" t="s">
        <v>452</v>
      </c>
      <c r="B122" s="2">
        <v>41</v>
      </c>
      <c r="C122" s="2">
        <v>21</v>
      </c>
      <c r="D122" s="2" t="s">
        <v>42</v>
      </c>
      <c r="E122" s="4">
        <v>72</v>
      </c>
      <c r="F122" s="4">
        <v>6</v>
      </c>
      <c r="G122" s="4" t="s">
        <v>43</v>
      </c>
      <c r="H122" s="5">
        <f t="shared" si="8"/>
        <v>41.35</v>
      </c>
      <c r="I122" s="5">
        <f t="shared" si="9"/>
        <v>72.1</v>
      </c>
      <c r="J122" s="7">
        <f t="shared" si="10"/>
        <v>17.85</v>
      </c>
      <c r="K122" s="13">
        <f t="shared" si="11"/>
        <v>1983.7300000000002</v>
      </c>
      <c r="L122" s="25">
        <f t="shared" si="12"/>
        <v>41.35</v>
      </c>
      <c r="M122" s="26">
        <f t="shared" si="13"/>
        <v>4595.363333333333</v>
      </c>
      <c r="N122" s="19">
        <f t="shared" si="14"/>
        <v>64.85</v>
      </c>
      <c r="O122" s="28">
        <f t="shared" si="15"/>
        <v>7206.996666666666</v>
      </c>
    </row>
    <row r="123" spans="1:15" ht="12">
      <c r="A123" s="1" t="s">
        <v>453</v>
      </c>
      <c r="B123" s="2">
        <v>41</v>
      </c>
      <c r="C123" s="2">
        <v>7</v>
      </c>
      <c r="D123" s="2" t="s">
        <v>42</v>
      </c>
      <c r="E123" s="4">
        <v>73</v>
      </c>
      <c r="F123" s="4">
        <v>25</v>
      </c>
      <c r="G123" s="4" t="s">
        <v>43</v>
      </c>
      <c r="H123" s="5">
        <f t="shared" si="8"/>
        <v>41.11666666666667</v>
      </c>
      <c r="I123" s="5">
        <f t="shared" si="9"/>
        <v>73.41666666666667</v>
      </c>
      <c r="J123" s="7">
        <f t="shared" si="10"/>
        <v>17.616666666666667</v>
      </c>
      <c r="K123" s="13">
        <f t="shared" si="11"/>
        <v>1957.798888888889</v>
      </c>
      <c r="L123" s="25">
        <f t="shared" si="12"/>
        <v>41.11666666666667</v>
      </c>
      <c r="M123" s="26">
        <f t="shared" si="13"/>
        <v>4569.432222222222</v>
      </c>
      <c r="N123" s="19">
        <f t="shared" si="14"/>
        <v>64.61666666666667</v>
      </c>
      <c r="O123" s="28">
        <f t="shared" si="15"/>
        <v>7181.065555555556</v>
      </c>
    </row>
    <row r="124" spans="1:15" ht="12">
      <c r="A124" s="1" t="s">
        <v>454</v>
      </c>
      <c r="B124" s="2">
        <v>41</v>
      </c>
      <c r="C124" s="2">
        <v>32</v>
      </c>
      <c r="D124" s="2" t="s">
        <v>42</v>
      </c>
      <c r="E124" s="4">
        <v>72</v>
      </c>
      <c r="F124" s="4">
        <v>4</v>
      </c>
      <c r="G124" s="4" t="s">
        <v>43</v>
      </c>
      <c r="H124" s="5">
        <f t="shared" si="8"/>
        <v>41.53333333333333</v>
      </c>
      <c r="I124" s="5">
        <f t="shared" si="9"/>
        <v>72.06666666666666</v>
      </c>
      <c r="J124" s="7">
        <f t="shared" si="10"/>
        <v>18.03333333333333</v>
      </c>
      <c r="K124" s="13">
        <f t="shared" si="11"/>
        <v>2004.1044444444442</v>
      </c>
      <c r="L124" s="25">
        <f t="shared" si="12"/>
        <v>41.53333333333333</v>
      </c>
      <c r="M124" s="26">
        <f t="shared" si="13"/>
        <v>4615.737777777777</v>
      </c>
      <c r="N124" s="19">
        <f t="shared" si="14"/>
        <v>65.03333333333333</v>
      </c>
      <c r="O124" s="28">
        <f t="shared" si="15"/>
        <v>7227.371111111111</v>
      </c>
    </row>
    <row r="125" spans="1:15" ht="12">
      <c r="A125" s="1" t="s">
        <v>297</v>
      </c>
      <c r="B125" s="2">
        <v>41</v>
      </c>
      <c r="C125" s="2">
        <v>35</v>
      </c>
      <c r="D125" s="2" t="s">
        <v>42</v>
      </c>
      <c r="E125" s="4">
        <v>73</v>
      </c>
      <c r="F125" s="4">
        <v>4</v>
      </c>
      <c r="G125" s="4" t="s">
        <v>43</v>
      </c>
      <c r="H125" s="5">
        <f t="shared" si="8"/>
        <v>41.583333333333336</v>
      </c>
      <c r="I125" s="5">
        <f t="shared" si="9"/>
        <v>73.06666666666666</v>
      </c>
      <c r="J125" s="7">
        <f t="shared" si="10"/>
        <v>18.083333333333336</v>
      </c>
      <c r="K125" s="13">
        <f t="shared" si="11"/>
        <v>2009.6611111111113</v>
      </c>
      <c r="L125" s="25">
        <f t="shared" si="12"/>
        <v>41.583333333333336</v>
      </c>
      <c r="M125" s="26">
        <f t="shared" si="13"/>
        <v>4621.294444444445</v>
      </c>
      <c r="N125" s="19">
        <f t="shared" si="14"/>
        <v>65.08333333333334</v>
      </c>
      <c r="O125" s="28">
        <f t="shared" si="15"/>
        <v>7232.927777777778</v>
      </c>
    </row>
    <row r="126" spans="1:15" ht="12">
      <c r="A126" s="1" t="s">
        <v>298</v>
      </c>
      <c r="B126" s="2">
        <v>41</v>
      </c>
      <c r="C126" s="2">
        <v>56</v>
      </c>
      <c r="D126" s="2" t="s">
        <v>42</v>
      </c>
      <c r="E126" s="4">
        <v>72</v>
      </c>
      <c r="F126" s="4">
        <v>41</v>
      </c>
      <c r="G126" s="4" t="s">
        <v>43</v>
      </c>
      <c r="H126" s="5">
        <f t="shared" si="8"/>
        <v>41.93333333333333</v>
      </c>
      <c r="I126" s="5">
        <f t="shared" si="9"/>
        <v>72.68333333333334</v>
      </c>
      <c r="J126" s="7">
        <f t="shared" si="10"/>
        <v>18.43333333333333</v>
      </c>
      <c r="K126" s="13">
        <f t="shared" si="11"/>
        <v>2048.5577777777776</v>
      </c>
      <c r="L126" s="25">
        <f t="shared" si="12"/>
        <v>41.93333333333333</v>
      </c>
      <c r="M126" s="26">
        <f t="shared" si="13"/>
        <v>4660.191111111111</v>
      </c>
      <c r="N126" s="19">
        <f t="shared" si="14"/>
        <v>65.43333333333334</v>
      </c>
      <c r="O126" s="28">
        <f t="shared" si="15"/>
        <v>7271.824444444444</v>
      </c>
    </row>
    <row r="127" spans="1:15" ht="12">
      <c r="A127" s="1" t="s">
        <v>458</v>
      </c>
      <c r="B127" s="2">
        <v>39</v>
      </c>
      <c r="C127" s="2">
        <v>8</v>
      </c>
      <c r="D127" s="2" t="s">
        <v>42</v>
      </c>
      <c r="E127" s="4">
        <v>75</v>
      </c>
      <c r="F127" s="4">
        <v>28</v>
      </c>
      <c r="G127" s="4" t="s">
        <v>43</v>
      </c>
      <c r="H127" s="5">
        <f t="shared" si="8"/>
        <v>39.13333333333333</v>
      </c>
      <c r="I127" s="5">
        <f t="shared" si="9"/>
        <v>75.46666666666667</v>
      </c>
      <c r="J127" s="7">
        <f t="shared" si="10"/>
        <v>15.633333333333333</v>
      </c>
      <c r="K127" s="13">
        <f t="shared" si="11"/>
        <v>1737.3844444444444</v>
      </c>
      <c r="L127" s="25">
        <f t="shared" si="12"/>
        <v>39.13333333333333</v>
      </c>
      <c r="M127" s="26">
        <f t="shared" si="13"/>
        <v>4349.017777777778</v>
      </c>
      <c r="N127" s="19">
        <f t="shared" si="14"/>
        <v>62.63333333333333</v>
      </c>
      <c r="O127" s="28">
        <f t="shared" si="15"/>
        <v>6960.651111111111</v>
      </c>
    </row>
    <row r="128" spans="1:15" ht="12">
      <c r="A128" s="1" t="s">
        <v>522</v>
      </c>
      <c r="B128" s="2">
        <v>39</v>
      </c>
      <c r="C128" s="2">
        <v>40</v>
      </c>
      <c r="D128" s="2" t="s">
        <v>42</v>
      </c>
      <c r="E128" s="4">
        <v>75</v>
      </c>
      <c r="F128" s="4">
        <v>36</v>
      </c>
      <c r="G128" s="4" t="s">
        <v>43</v>
      </c>
      <c r="H128" s="5">
        <f t="shared" si="8"/>
        <v>39.666666666666664</v>
      </c>
      <c r="I128" s="5">
        <f t="shared" si="9"/>
        <v>75.6</v>
      </c>
      <c r="J128" s="7">
        <f t="shared" si="10"/>
        <v>16.166666666666664</v>
      </c>
      <c r="K128" s="13">
        <f t="shared" si="11"/>
        <v>1796.6555555555553</v>
      </c>
      <c r="L128" s="25">
        <f t="shared" si="12"/>
        <v>39.666666666666664</v>
      </c>
      <c r="M128" s="26">
        <f t="shared" si="13"/>
        <v>4408.288888888888</v>
      </c>
      <c r="N128" s="19">
        <f t="shared" si="14"/>
        <v>63.166666666666664</v>
      </c>
      <c r="O128" s="28">
        <f t="shared" si="15"/>
        <v>7019.922222222222</v>
      </c>
    </row>
    <row r="129" spans="1:15" ht="12">
      <c r="A129" s="1" t="s">
        <v>459</v>
      </c>
      <c r="B129" s="2">
        <v>38</v>
      </c>
      <c r="C129" s="2">
        <v>5</v>
      </c>
      <c r="D129" s="2" t="s">
        <v>42</v>
      </c>
      <c r="E129" s="4">
        <v>76</v>
      </c>
      <c r="F129" s="4">
        <v>5</v>
      </c>
      <c r="G129" s="4" t="s">
        <v>43</v>
      </c>
      <c r="H129" s="5">
        <f t="shared" si="8"/>
        <v>38.083333333333336</v>
      </c>
      <c r="I129" s="5">
        <f t="shared" si="9"/>
        <v>76.08333333333333</v>
      </c>
      <c r="J129" s="7">
        <f t="shared" si="10"/>
        <v>14.583333333333336</v>
      </c>
      <c r="K129" s="13">
        <f t="shared" si="11"/>
        <v>1620.6944444444448</v>
      </c>
      <c r="L129" s="25">
        <f t="shared" si="12"/>
        <v>38.083333333333336</v>
      </c>
      <c r="M129" s="26">
        <f t="shared" si="13"/>
        <v>4232.327777777778</v>
      </c>
      <c r="N129" s="19">
        <f t="shared" si="14"/>
        <v>61.583333333333336</v>
      </c>
      <c r="O129" s="28">
        <f t="shared" si="15"/>
        <v>6843.961111111111</v>
      </c>
    </row>
    <row r="130" spans="1:15" ht="12">
      <c r="A130" s="1" t="s">
        <v>523</v>
      </c>
      <c r="B130" s="2">
        <v>38</v>
      </c>
      <c r="C130" s="2">
        <v>51</v>
      </c>
      <c r="D130" s="2" t="s">
        <v>42</v>
      </c>
      <c r="E130" s="4">
        <v>77</v>
      </c>
      <c r="F130" s="4">
        <v>2</v>
      </c>
      <c r="G130" s="4" t="s">
        <v>43</v>
      </c>
      <c r="H130" s="5">
        <f t="shared" si="8"/>
        <v>38.85</v>
      </c>
      <c r="I130" s="5">
        <f t="shared" si="9"/>
        <v>77.03333333333333</v>
      </c>
      <c r="J130" s="7">
        <f t="shared" si="10"/>
        <v>15.350000000000001</v>
      </c>
      <c r="K130" s="13">
        <f t="shared" si="11"/>
        <v>1705.8966666666668</v>
      </c>
      <c r="L130" s="25">
        <f t="shared" si="12"/>
        <v>38.85</v>
      </c>
      <c r="M130" s="26">
        <f t="shared" si="13"/>
        <v>4317.530000000001</v>
      </c>
      <c r="N130" s="19">
        <f t="shared" si="14"/>
        <v>62.35</v>
      </c>
      <c r="O130" s="28">
        <f t="shared" si="15"/>
        <v>6929.163333333334</v>
      </c>
    </row>
    <row r="131" spans="1:15" ht="12">
      <c r="A131" s="1" t="s">
        <v>460</v>
      </c>
      <c r="B131" s="2">
        <v>26</v>
      </c>
      <c r="C131" s="2">
        <v>39</v>
      </c>
      <c r="D131" s="2" t="s">
        <v>42</v>
      </c>
      <c r="E131" s="4">
        <v>80</v>
      </c>
      <c r="F131" s="4">
        <v>39</v>
      </c>
      <c r="G131" s="4" t="s">
        <v>43</v>
      </c>
      <c r="H131" s="5">
        <f t="shared" si="8"/>
        <v>26.65</v>
      </c>
      <c r="I131" s="5">
        <f t="shared" si="9"/>
        <v>80.65</v>
      </c>
      <c r="J131" s="7">
        <f t="shared" si="10"/>
        <v>3.1499999999999986</v>
      </c>
      <c r="K131" s="13">
        <f t="shared" si="11"/>
        <v>350.0699999999998</v>
      </c>
      <c r="L131" s="25">
        <f t="shared" si="12"/>
        <v>26.65</v>
      </c>
      <c r="M131" s="26">
        <f t="shared" si="13"/>
        <v>2961.7033333333334</v>
      </c>
      <c r="N131" s="19">
        <f t="shared" si="14"/>
        <v>50.15</v>
      </c>
      <c r="O131" s="28">
        <f t="shared" si="15"/>
        <v>5573.336666666666</v>
      </c>
    </row>
    <row r="132" spans="1:15" ht="12">
      <c r="A132" s="1" t="s">
        <v>524</v>
      </c>
      <c r="B132" s="2">
        <v>28</v>
      </c>
      <c r="C132" s="2">
        <v>29</v>
      </c>
      <c r="D132" s="2" t="s">
        <v>42</v>
      </c>
      <c r="E132" s="4">
        <v>80</v>
      </c>
      <c r="F132" s="4">
        <v>34</v>
      </c>
      <c r="G132" s="4" t="s">
        <v>43</v>
      </c>
      <c r="H132" s="5">
        <f aca="true" t="shared" si="16" ref="H132:H195">B132+(C132/60)</f>
        <v>28.483333333333334</v>
      </c>
      <c r="I132" s="5">
        <f aca="true" t="shared" si="17" ref="I132:I195">E132+(F132/60)</f>
        <v>80.56666666666666</v>
      </c>
      <c r="J132" s="7">
        <f t="shared" si="10"/>
        <v>4.983333333333334</v>
      </c>
      <c r="K132" s="13">
        <f t="shared" si="11"/>
        <v>553.8144444444446</v>
      </c>
      <c r="L132" s="25">
        <f t="shared" si="12"/>
        <v>28.483333333333334</v>
      </c>
      <c r="M132" s="26">
        <f t="shared" si="13"/>
        <v>3165.447777777778</v>
      </c>
      <c r="N132" s="19">
        <f t="shared" si="14"/>
        <v>51.983333333333334</v>
      </c>
      <c r="O132" s="28">
        <f t="shared" si="15"/>
        <v>5777.081111111112</v>
      </c>
    </row>
    <row r="133" spans="1:15" ht="12">
      <c r="A133" s="1" t="s">
        <v>525</v>
      </c>
      <c r="B133" s="2">
        <v>29</v>
      </c>
      <c r="C133" s="2">
        <v>11</v>
      </c>
      <c r="D133" s="2" t="s">
        <v>42</v>
      </c>
      <c r="E133" s="4">
        <v>81</v>
      </c>
      <c r="F133" s="4">
        <v>3</v>
      </c>
      <c r="G133" s="4" t="s">
        <v>43</v>
      </c>
      <c r="H133" s="5">
        <f t="shared" si="16"/>
        <v>29.183333333333334</v>
      </c>
      <c r="I133" s="5">
        <f t="shared" si="17"/>
        <v>81.05</v>
      </c>
      <c r="J133" s="7">
        <f aca="true" t="shared" si="18" ref="J133:J196">H133-23.5</f>
        <v>5.683333333333334</v>
      </c>
      <c r="K133" s="13">
        <f aca="true" t="shared" si="19" ref="K133:K196">(J133/360)*40008</f>
        <v>631.6077777777778</v>
      </c>
      <c r="L133" s="25">
        <f aca="true" t="shared" si="20" ref="L133:L196">H133</f>
        <v>29.183333333333334</v>
      </c>
      <c r="M133" s="26">
        <f aca="true" t="shared" si="21" ref="M133:M196">(L133/360)*40008</f>
        <v>3243.241111111111</v>
      </c>
      <c r="N133" s="19">
        <f aca="true" t="shared" si="22" ref="N133:N196">H133+23.5</f>
        <v>52.68333333333334</v>
      </c>
      <c r="O133" s="28">
        <f aca="true" t="shared" si="23" ref="O133:O196">40008*(N133/360)</f>
        <v>5854.874444444445</v>
      </c>
    </row>
    <row r="134" spans="1:15" ht="12">
      <c r="A134" s="1" t="s">
        <v>461</v>
      </c>
      <c r="B134" s="2">
        <v>26</v>
      </c>
      <c r="C134" s="2">
        <v>4</v>
      </c>
      <c r="D134" s="2" t="s">
        <v>42</v>
      </c>
      <c r="E134" s="4">
        <v>80</v>
      </c>
      <c r="F134" s="4">
        <v>9</v>
      </c>
      <c r="G134" s="4" t="s">
        <v>43</v>
      </c>
      <c r="H134" s="5">
        <f t="shared" si="16"/>
        <v>26.066666666666666</v>
      </c>
      <c r="I134" s="5">
        <f t="shared" si="17"/>
        <v>80.15</v>
      </c>
      <c r="J134" s="7">
        <f t="shared" si="18"/>
        <v>2.5666666666666664</v>
      </c>
      <c r="K134" s="13">
        <f t="shared" si="19"/>
        <v>285.2422222222222</v>
      </c>
      <c r="L134" s="25">
        <f t="shared" si="20"/>
        <v>26.066666666666666</v>
      </c>
      <c r="M134" s="26">
        <f t="shared" si="21"/>
        <v>2896.8755555555554</v>
      </c>
      <c r="N134" s="19">
        <f t="shared" si="22"/>
        <v>49.56666666666666</v>
      </c>
      <c r="O134" s="28">
        <f t="shared" si="23"/>
        <v>5508.508888888889</v>
      </c>
    </row>
    <row r="135" spans="1:15" ht="12">
      <c r="A135" s="1" t="s">
        <v>526</v>
      </c>
      <c r="B135" s="2">
        <v>26</v>
      </c>
      <c r="C135" s="2">
        <v>35</v>
      </c>
      <c r="D135" s="2" t="s">
        <v>42</v>
      </c>
      <c r="E135" s="4">
        <v>81</v>
      </c>
      <c r="F135" s="4">
        <v>52</v>
      </c>
      <c r="G135" s="4" t="s">
        <v>43</v>
      </c>
      <c r="H135" s="5">
        <f t="shared" si="16"/>
        <v>26.583333333333332</v>
      </c>
      <c r="I135" s="5">
        <f t="shared" si="17"/>
        <v>81.86666666666666</v>
      </c>
      <c r="J135" s="7">
        <f t="shared" si="18"/>
        <v>3.083333333333332</v>
      </c>
      <c r="K135" s="13">
        <f t="shared" si="19"/>
        <v>342.661111111111</v>
      </c>
      <c r="L135" s="25">
        <f t="shared" si="20"/>
        <v>26.583333333333332</v>
      </c>
      <c r="M135" s="26">
        <f t="shared" si="21"/>
        <v>2954.2944444444443</v>
      </c>
      <c r="N135" s="19">
        <f t="shared" si="22"/>
        <v>50.08333333333333</v>
      </c>
      <c r="O135" s="28">
        <f t="shared" si="23"/>
        <v>5565.927777777778</v>
      </c>
    </row>
    <row r="136" spans="1:15" ht="12">
      <c r="A136" s="1" t="s">
        <v>304</v>
      </c>
      <c r="B136" s="2">
        <v>27</v>
      </c>
      <c r="C136" s="2">
        <v>28</v>
      </c>
      <c r="D136" s="2" t="s">
        <v>42</v>
      </c>
      <c r="E136" s="4">
        <v>80</v>
      </c>
      <c r="F136" s="4">
        <v>21</v>
      </c>
      <c r="G136" s="4" t="s">
        <v>43</v>
      </c>
      <c r="H136" s="5">
        <f t="shared" si="16"/>
        <v>27.466666666666665</v>
      </c>
      <c r="I136" s="5">
        <f t="shared" si="17"/>
        <v>80.35</v>
      </c>
      <c r="J136" s="7">
        <f t="shared" si="18"/>
        <v>3.966666666666665</v>
      </c>
      <c r="K136" s="13">
        <f t="shared" si="19"/>
        <v>440.82888888888874</v>
      </c>
      <c r="L136" s="25">
        <f t="shared" si="20"/>
        <v>27.466666666666665</v>
      </c>
      <c r="M136" s="26">
        <f t="shared" si="21"/>
        <v>3052.462222222222</v>
      </c>
      <c r="N136" s="19">
        <f t="shared" si="22"/>
        <v>50.96666666666667</v>
      </c>
      <c r="O136" s="28">
        <f t="shared" si="23"/>
        <v>5664.095555555556</v>
      </c>
    </row>
    <row r="137" spans="1:15" ht="12">
      <c r="A137" s="1" t="s">
        <v>704</v>
      </c>
      <c r="B137" s="2">
        <v>29</v>
      </c>
      <c r="C137" s="2">
        <v>41</v>
      </c>
      <c r="D137" s="2" t="s">
        <v>42</v>
      </c>
      <c r="E137" s="4">
        <v>82</v>
      </c>
      <c r="F137" s="4">
        <v>16</v>
      </c>
      <c r="G137" s="4" t="s">
        <v>43</v>
      </c>
      <c r="H137" s="5">
        <f t="shared" si="16"/>
        <v>29.683333333333334</v>
      </c>
      <c r="I137" s="5">
        <f t="shared" si="17"/>
        <v>82.26666666666667</v>
      </c>
      <c r="J137" s="7">
        <f t="shared" si="18"/>
        <v>6.183333333333334</v>
      </c>
      <c r="K137" s="13">
        <f t="shared" si="19"/>
        <v>687.1744444444445</v>
      </c>
      <c r="L137" s="25">
        <f t="shared" si="20"/>
        <v>29.683333333333334</v>
      </c>
      <c r="M137" s="26">
        <f t="shared" si="21"/>
        <v>3298.807777777778</v>
      </c>
      <c r="N137" s="19">
        <f t="shared" si="22"/>
        <v>53.18333333333334</v>
      </c>
      <c r="O137" s="28">
        <f t="shared" si="23"/>
        <v>5910.441111111111</v>
      </c>
    </row>
    <row r="138" spans="1:15" ht="12">
      <c r="A138" s="1" t="s">
        <v>527</v>
      </c>
      <c r="B138" s="2">
        <v>30</v>
      </c>
      <c r="C138" s="2">
        <v>30</v>
      </c>
      <c r="D138" s="2" t="s">
        <v>42</v>
      </c>
      <c r="E138" s="4">
        <v>81</v>
      </c>
      <c r="F138" s="4">
        <v>42</v>
      </c>
      <c r="G138" s="4" t="s">
        <v>43</v>
      </c>
      <c r="H138" s="5">
        <f t="shared" si="16"/>
        <v>30.5</v>
      </c>
      <c r="I138" s="5">
        <f t="shared" si="17"/>
        <v>81.7</v>
      </c>
      <c r="J138" s="7">
        <f t="shared" si="18"/>
        <v>7</v>
      </c>
      <c r="K138" s="13">
        <f t="shared" si="19"/>
        <v>777.9333333333334</v>
      </c>
      <c r="L138" s="25">
        <f t="shared" si="20"/>
        <v>30.5</v>
      </c>
      <c r="M138" s="26">
        <f t="shared" si="21"/>
        <v>3389.566666666667</v>
      </c>
      <c r="N138" s="19">
        <f t="shared" si="22"/>
        <v>54</v>
      </c>
      <c r="O138" s="28">
        <f t="shared" si="23"/>
        <v>6001.2</v>
      </c>
    </row>
    <row r="139" spans="1:15" ht="12">
      <c r="A139" s="1" t="s">
        <v>528</v>
      </c>
      <c r="B139" s="2">
        <v>24</v>
      </c>
      <c r="C139" s="2">
        <v>33</v>
      </c>
      <c r="D139" s="2" t="s">
        <v>42</v>
      </c>
      <c r="E139" s="4">
        <v>81</v>
      </c>
      <c r="F139" s="4">
        <v>45</v>
      </c>
      <c r="G139" s="4" t="s">
        <v>43</v>
      </c>
      <c r="H139" s="5">
        <f t="shared" si="16"/>
        <v>24.55</v>
      </c>
      <c r="I139" s="5">
        <f t="shared" si="17"/>
        <v>81.75</v>
      </c>
      <c r="J139" s="7">
        <f t="shared" si="18"/>
        <v>1.0500000000000007</v>
      </c>
      <c r="K139" s="13">
        <f t="shared" si="19"/>
        <v>116.69000000000007</v>
      </c>
      <c r="L139" s="25">
        <f t="shared" si="20"/>
        <v>24.55</v>
      </c>
      <c r="M139" s="26">
        <f t="shared" si="21"/>
        <v>2728.3233333333333</v>
      </c>
      <c r="N139" s="19">
        <f t="shared" si="22"/>
        <v>48.05</v>
      </c>
      <c r="O139" s="28">
        <f t="shared" si="23"/>
        <v>5339.956666666666</v>
      </c>
    </row>
    <row r="140" spans="1:15" ht="12">
      <c r="A140" s="1" t="s">
        <v>705</v>
      </c>
      <c r="B140" s="2">
        <v>28</v>
      </c>
      <c r="C140" s="2">
        <v>2</v>
      </c>
      <c r="D140" s="2" t="s">
        <v>42</v>
      </c>
      <c r="E140" s="4">
        <v>81</v>
      </c>
      <c r="F140" s="4">
        <v>57</v>
      </c>
      <c r="G140" s="4" t="s">
        <v>43</v>
      </c>
      <c r="H140" s="5">
        <f t="shared" si="16"/>
        <v>28.033333333333335</v>
      </c>
      <c r="I140" s="5">
        <f t="shared" si="17"/>
        <v>81.95</v>
      </c>
      <c r="J140" s="7">
        <f t="shared" si="18"/>
        <v>4.533333333333335</v>
      </c>
      <c r="K140" s="13">
        <f t="shared" si="19"/>
        <v>503.80444444444464</v>
      </c>
      <c r="L140" s="25">
        <f t="shared" si="20"/>
        <v>28.033333333333335</v>
      </c>
      <c r="M140" s="26">
        <f t="shared" si="21"/>
        <v>3115.437777777778</v>
      </c>
      <c r="N140" s="19">
        <f t="shared" si="22"/>
        <v>51.53333333333333</v>
      </c>
      <c r="O140" s="28">
        <f t="shared" si="23"/>
        <v>5727.07111111111</v>
      </c>
    </row>
    <row r="141" spans="1:15" ht="12">
      <c r="A141" s="1" t="s">
        <v>706</v>
      </c>
      <c r="B141" s="2">
        <v>25</v>
      </c>
      <c r="C141" s="2">
        <v>48</v>
      </c>
      <c r="D141" s="2" t="s">
        <v>42</v>
      </c>
      <c r="E141" s="4">
        <v>80</v>
      </c>
      <c r="F141" s="4">
        <v>16</v>
      </c>
      <c r="G141" s="4" t="s">
        <v>43</v>
      </c>
      <c r="H141" s="5">
        <f t="shared" si="16"/>
        <v>25.8</v>
      </c>
      <c r="I141" s="5">
        <f t="shared" si="17"/>
        <v>80.26666666666667</v>
      </c>
      <c r="J141" s="7">
        <f t="shared" si="18"/>
        <v>2.3000000000000007</v>
      </c>
      <c r="K141" s="13">
        <f t="shared" si="19"/>
        <v>255.60666666666674</v>
      </c>
      <c r="L141" s="25">
        <f t="shared" si="20"/>
        <v>25.8</v>
      </c>
      <c r="M141" s="26">
        <f t="shared" si="21"/>
        <v>2867.2400000000002</v>
      </c>
      <c r="N141" s="19">
        <f t="shared" si="22"/>
        <v>49.3</v>
      </c>
      <c r="O141" s="28">
        <f t="shared" si="23"/>
        <v>5478.873333333332</v>
      </c>
    </row>
    <row r="142" spans="1:15" ht="12">
      <c r="A142" s="1" t="s">
        <v>231</v>
      </c>
      <c r="B142" s="2">
        <v>25</v>
      </c>
      <c r="C142" s="2">
        <v>47</v>
      </c>
      <c r="D142" s="2" t="s">
        <v>42</v>
      </c>
      <c r="E142" s="4">
        <v>80</v>
      </c>
      <c r="F142" s="4">
        <v>17</v>
      </c>
      <c r="G142" s="4" t="s">
        <v>43</v>
      </c>
      <c r="H142" s="5">
        <f t="shared" si="16"/>
        <v>25.783333333333335</v>
      </c>
      <c r="I142" s="5">
        <f t="shared" si="17"/>
        <v>80.28333333333333</v>
      </c>
      <c r="J142" s="7">
        <f t="shared" si="18"/>
        <v>2.283333333333335</v>
      </c>
      <c r="K142" s="13">
        <f t="shared" si="19"/>
        <v>253.75444444444466</v>
      </c>
      <c r="L142" s="25">
        <f t="shared" si="20"/>
        <v>25.783333333333335</v>
      </c>
      <c r="M142" s="26">
        <f t="shared" si="21"/>
        <v>2865.387777777778</v>
      </c>
      <c r="N142" s="19">
        <f t="shared" si="22"/>
        <v>49.28333333333333</v>
      </c>
      <c r="O142" s="28">
        <f t="shared" si="23"/>
        <v>5477.02111111111</v>
      </c>
    </row>
    <row r="143" spans="1:15" ht="12">
      <c r="A143" s="1" t="s">
        <v>232</v>
      </c>
      <c r="B143" s="2">
        <v>29</v>
      </c>
      <c r="C143" s="2">
        <v>11</v>
      </c>
      <c r="D143" s="2" t="s">
        <v>42</v>
      </c>
      <c r="E143" s="4">
        <v>82</v>
      </c>
      <c r="F143" s="4">
        <v>8</v>
      </c>
      <c r="G143" s="4" t="s">
        <v>43</v>
      </c>
      <c r="H143" s="5">
        <f t="shared" si="16"/>
        <v>29.183333333333334</v>
      </c>
      <c r="I143" s="5">
        <f t="shared" si="17"/>
        <v>82.13333333333334</v>
      </c>
      <c r="J143" s="7">
        <f t="shared" si="18"/>
        <v>5.683333333333334</v>
      </c>
      <c r="K143" s="13">
        <f t="shared" si="19"/>
        <v>631.6077777777778</v>
      </c>
      <c r="L143" s="25">
        <f t="shared" si="20"/>
        <v>29.183333333333334</v>
      </c>
      <c r="M143" s="26">
        <f t="shared" si="21"/>
        <v>3243.241111111111</v>
      </c>
      <c r="N143" s="19">
        <f t="shared" si="22"/>
        <v>52.68333333333334</v>
      </c>
      <c r="O143" s="28">
        <f t="shared" si="23"/>
        <v>5854.874444444445</v>
      </c>
    </row>
    <row r="144" spans="1:15" ht="12">
      <c r="A144" s="1" t="s">
        <v>377</v>
      </c>
      <c r="B144" s="2">
        <v>28</v>
      </c>
      <c r="C144" s="2">
        <v>33</v>
      </c>
      <c r="D144" s="2" t="s">
        <v>42</v>
      </c>
      <c r="E144" s="4">
        <v>81</v>
      </c>
      <c r="F144" s="4">
        <v>23</v>
      </c>
      <c r="G144" s="4" t="s">
        <v>43</v>
      </c>
      <c r="H144" s="5">
        <f t="shared" si="16"/>
        <v>28.55</v>
      </c>
      <c r="I144" s="5">
        <f t="shared" si="17"/>
        <v>81.38333333333334</v>
      </c>
      <c r="J144" s="7">
        <f t="shared" si="18"/>
        <v>5.050000000000001</v>
      </c>
      <c r="K144" s="13">
        <f t="shared" si="19"/>
        <v>561.2233333333334</v>
      </c>
      <c r="L144" s="25">
        <f t="shared" si="20"/>
        <v>28.55</v>
      </c>
      <c r="M144" s="26">
        <f t="shared" si="21"/>
        <v>3172.856666666667</v>
      </c>
      <c r="N144" s="19">
        <f t="shared" si="22"/>
        <v>52.05</v>
      </c>
      <c r="O144" s="28">
        <f t="shared" si="23"/>
        <v>5784.489999999999</v>
      </c>
    </row>
    <row r="145" spans="1:15" ht="12">
      <c r="A145" s="1" t="s">
        <v>233</v>
      </c>
      <c r="B145" s="2">
        <v>30</v>
      </c>
      <c r="C145" s="2">
        <v>4</v>
      </c>
      <c r="D145" s="2" t="s">
        <v>42</v>
      </c>
      <c r="E145" s="4">
        <v>85</v>
      </c>
      <c r="F145" s="4">
        <v>35</v>
      </c>
      <c r="G145" s="4" t="s">
        <v>43</v>
      </c>
      <c r="H145" s="5">
        <f t="shared" si="16"/>
        <v>30.066666666666666</v>
      </c>
      <c r="I145" s="5">
        <f t="shared" si="17"/>
        <v>85.58333333333333</v>
      </c>
      <c r="J145" s="7">
        <f t="shared" si="18"/>
        <v>6.566666666666666</v>
      </c>
      <c r="K145" s="13">
        <f t="shared" si="19"/>
        <v>729.7755555555556</v>
      </c>
      <c r="L145" s="25">
        <f t="shared" si="20"/>
        <v>30.066666666666666</v>
      </c>
      <c r="M145" s="26">
        <f t="shared" si="21"/>
        <v>3341.408888888889</v>
      </c>
      <c r="N145" s="19">
        <f t="shared" si="22"/>
        <v>53.56666666666666</v>
      </c>
      <c r="O145" s="28">
        <f t="shared" si="23"/>
        <v>5953.042222222221</v>
      </c>
    </row>
    <row r="146" spans="1:15" ht="12">
      <c r="A146" s="1" t="s">
        <v>234</v>
      </c>
      <c r="B146" s="2">
        <v>30</v>
      </c>
      <c r="C146" s="2">
        <v>25</v>
      </c>
      <c r="D146" s="2" t="s">
        <v>42</v>
      </c>
      <c r="E146" s="4">
        <v>87</v>
      </c>
      <c r="F146" s="4">
        <v>13</v>
      </c>
      <c r="G146" s="4" t="s">
        <v>43</v>
      </c>
      <c r="H146" s="5">
        <f t="shared" si="16"/>
        <v>30.416666666666668</v>
      </c>
      <c r="I146" s="5">
        <f t="shared" si="17"/>
        <v>87.21666666666667</v>
      </c>
      <c r="J146" s="7">
        <f t="shared" si="18"/>
        <v>6.916666666666668</v>
      </c>
      <c r="K146" s="13">
        <f t="shared" si="19"/>
        <v>768.6722222222223</v>
      </c>
      <c r="L146" s="25">
        <f t="shared" si="20"/>
        <v>30.416666666666668</v>
      </c>
      <c r="M146" s="26">
        <f t="shared" si="21"/>
        <v>3380.3055555555557</v>
      </c>
      <c r="N146" s="19">
        <f t="shared" si="22"/>
        <v>53.91666666666667</v>
      </c>
      <c r="O146" s="28">
        <f t="shared" si="23"/>
        <v>5991.938888888889</v>
      </c>
    </row>
    <row r="147" spans="1:15" ht="12">
      <c r="A147" s="1" t="s">
        <v>235</v>
      </c>
      <c r="B147" s="2">
        <v>27</v>
      </c>
      <c r="C147" s="2">
        <v>23</v>
      </c>
      <c r="D147" s="2" t="s">
        <v>42</v>
      </c>
      <c r="E147" s="4">
        <v>82</v>
      </c>
      <c r="F147" s="4">
        <v>33</v>
      </c>
      <c r="G147" s="4" t="s">
        <v>43</v>
      </c>
      <c r="H147" s="5">
        <f t="shared" si="16"/>
        <v>27.383333333333333</v>
      </c>
      <c r="I147" s="5">
        <f t="shared" si="17"/>
        <v>82.55</v>
      </c>
      <c r="J147" s="7">
        <f t="shared" si="18"/>
        <v>3.883333333333333</v>
      </c>
      <c r="K147" s="13">
        <f t="shared" si="19"/>
        <v>431.56777777777774</v>
      </c>
      <c r="L147" s="25">
        <f t="shared" si="20"/>
        <v>27.383333333333333</v>
      </c>
      <c r="M147" s="26">
        <f t="shared" si="21"/>
        <v>3043.201111111111</v>
      </c>
      <c r="N147" s="19">
        <f t="shared" si="22"/>
        <v>50.88333333333333</v>
      </c>
      <c r="O147" s="28">
        <f t="shared" si="23"/>
        <v>5654.834444444445</v>
      </c>
    </row>
    <row r="148" spans="1:15" ht="12">
      <c r="A148" s="1" t="s">
        <v>236</v>
      </c>
      <c r="B148" s="2">
        <v>29</v>
      </c>
      <c r="C148" s="2">
        <v>58</v>
      </c>
      <c r="D148" s="2" t="s">
        <v>42</v>
      </c>
      <c r="E148" s="4">
        <v>81</v>
      </c>
      <c r="F148" s="4">
        <v>20</v>
      </c>
      <c r="G148" s="4" t="s">
        <v>43</v>
      </c>
      <c r="H148" s="5">
        <f t="shared" si="16"/>
        <v>29.966666666666665</v>
      </c>
      <c r="I148" s="5">
        <f t="shared" si="17"/>
        <v>81.33333333333333</v>
      </c>
      <c r="J148" s="7">
        <f t="shared" si="18"/>
        <v>6.466666666666665</v>
      </c>
      <c r="K148" s="13">
        <f t="shared" si="19"/>
        <v>718.662222222222</v>
      </c>
      <c r="L148" s="25">
        <f t="shared" si="20"/>
        <v>29.966666666666665</v>
      </c>
      <c r="M148" s="26">
        <f t="shared" si="21"/>
        <v>3330.2955555555554</v>
      </c>
      <c r="N148" s="19">
        <f t="shared" si="22"/>
        <v>53.46666666666667</v>
      </c>
      <c r="O148" s="28">
        <f t="shared" si="23"/>
        <v>5941.928888888889</v>
      </c>
    </row>
    <row r="149" spans="1:15" ht="12">
      <c r="A149" s="1" t="s">
        <v>237</v>
      </c>
      <c r="B149" s="2">
        <v>27</v>
      </c>
      <c r="C149" s="2">
        <v>46</v>
      </c>
      <c r="D149" s="2" t="s">
        <v>42</v>
      </c>
      <c r="E149" s="4">
        <v>82</v>
      </c>
      <c r="F149" s="4">
        <v>80</v>
      </c>
      <c r="G149" s="4" t="s">
        <v>43</v>
      </c>
      <c r="H149" s="5">
        <f t="shared" si="16"/>
        <v>27.766666666666666</v>
      </c>
      <c r="I149" s="5">
        <f t="shared" si="17"/>
        <v>83.33333333333333</v>
      </c>
      <c r="J149" s="7">
        <f t="shared" si="18"/>
        <v>4.266666666666666</v>
      </c>
      <c r="K149" s="13">
        <f t="shared" si="19"/>
        <v>474.1688888888888</v>
      </c>
      <c r="L149" s="25">
        <f t="shared" si="20"/>
        <v>27.766666666666666</v>
      </c>
      <c r="M149" s="26">
        <f t="shared" si="21"/>
        <v>3085.802222222222</v>
      </c>
      <c r="N149" s="19">
        <f t="shared" si="22"/>
        <v>51.266666666666666</v>
      </c>
      <c r="O149" s="28">
        <f t="shared" si="23"/>
        <v>5697.435555555555</v>
      </c>
    </row>
    <row r="150" spans="1:15" ht="12">
      <c r="A150" s="1" t="s">
        <v>238</v>
      </c>
      <c r="B150" s="2">
        <v>28</v>
      </c>
      <c r="C150" s="2">
        <v>46</v>
      </c>
      <c r="D150" s="2" t="s">
        <v>42</v>
      </c>
      <c r="E150" s="4">
        <v>81</v>
      </c>
      <c r="F150" s="4">
        <v>17</v>
      </c>
      <c r="G150" s="4" t="s">
        <v>43</v>
      </c>
      <c r="H150" s="5">
        <f t="shared" si="16"/>
        <v>28.766666666666666</v>
      </c>
      <c r="I150" s="5">
        <f t="shared" si="17"/>
        <v>81.28333333333333</v>
      </c>
      <c r="J150" s="7">
        <f t="shared" si="18"/>
        <v>5.266666666666666</v>
      </c>
      <c r="K150" s="13">
        <f t="shared" si="19"/>
        <v>585.3022222222221</v>
      </c>
      <c r="L150" s="25">
        <f t="shared" si="20"/>
        <v>28.766666666666666</v>
      </c>
      <c r="M150" s="26">
        <f t="shared" si="21"/>
        <v>3196.9355555555553</v>
      </c>
      <c r="N150" s="19">
        <f t="shared" si="22"/>
        <v>52.266666666666666</v>
      </c>
      <c r="O150" s="28">
        <f t="shared" si="23"/>
        <v>5808.568888888889</v>
      </c>
    </row>
    <row r="151" spans="1:15" ht="12">
      <c r="A151" s="1" t="s">
        <v>707</v>
      </c>
      <c r="B151" s="2">
        <v>30</v>
      </c>
      <c r="C151" s="2">
        <v>23</v>
      </c>
      <c r="D151" s="2" t="s">
        <v>42</v>
      </c>
      <c r="E151" s="4">
        <v>84</v>
      </c>
      <c r="F151" s="4">
        <v>22</v>
      </c>
      <c r="G151" s="4" t="s">
        <v>43</v>
      </c>
      <c r="H151" s="5">
        <f t="shared" si="16"/>
        <v>30.383333333333333</v>
      </c>
      <c r="I151" s="5">
        <f t="shared" si="17"/>
        <v>84.36666666666666</v>
      </c>
      <c r="J151" s="7">
        <f t="shared" si="18"/>
        <v>6.883333333333333</v>
      </c>
      <c r="K151" s="13">
        <f t="shared" si="19"/>
        <v>764.9677777777777</v>
      </c>
      <c r="L151" s="25">
        <f t="shared" si="20"/>
        <v>30.383333333333333</v>
      </c>
      <c r="M151" s="26">
        <f t="shared" si="21"/>
        <v>3376.601111111111</v>
      </c>
      <c r="N151" s="19">
        <f t="shared" si="22"/>
        <v>53.88333333333333</v>
      </c>
      <c r="O151" s="28">
        <f t="shared" si="23"/>
        <v>5988.234444444445</v>
      </c>
    </row>
    <row r="152" spans="1:15" ht="12">
      <c r="A152" s="1" t="s">
        <v>708</v>
      </c>
      <c r="B152" s="2">
        <v>27</v>
      </c>
      <c r="C152" s="2">
        <v>58</v>
      </c>
      <c r="D152" s="2" t="s">
        <v>42</v>
      </c>
      <c r="E152" s="4">
        <v>82</v>
      </c>
      <c r="F152" s="4">
        <v>32</v>
      </c>
      <c r="G152" s="4" t="s">
        <v>43</v>
      </c>
      <c r="H152" s="5">
        <f t="shared" si="16"/>
        <v>27.966666666666665</v>
      </c>
      <c r="I152" s="5">
        <f t="shared" si="17"/>
        <v>82.53333333333333</v>
      </c>
      <c r="J152" s="7">
        <f t="shared" si="18"/>
        <v>4.466666666666665</v>
      </c>
      <c r="K152" s="13">
        <f t="shared" si="19"/>
        <v>496.3955555555554</v>
      </c>
      <c r="L152" s="25">
        <f t="shared" si="20"/>
        <v>27.966666666666665</v>
      </c>
      <c r="M152" s="26">
        <f t="shared" si="21"/>
        <v>3108.0288888888886</v>
      </c>
      <c r="N152" s="19">
        <f t="shared" si="22"/>
        <v>51.46666666666667</v>
      </c>
      <c r="O152" s="28">
        <f t="shared" si="23"/>
        <v>5719.662222222222</v>
      </c>
    </row>
    <row r="153" spans="1:15" ht="12">
      <c r="A153" s="1" t="s">
        <v>378</v>
      </c>
      <c r="B153" s="2">
        <v>26</v>
      </c>
      <c r="C153" s="2">
        <v>41</v>
      </c>
      <c r="D153" s="2" t="s">
        <v>42</v>
      </c>
      <c r="E153" s="4">
        <v>80</v>
      </c>
      <c r="F153" s="4">
        <v>6</v>
      </c>
      <c r="G153" s="4" t="s">
        <v>43</v>
      </c>
      <c r="H153" s="5">
        <f t="shared" si="16"/>
        <v>26.683333333333334</v>
      </c>
      <c r="I153" s="5">
        <f t="shared" si="17"/>
        <v>80.1</v>
      </c>
      <c r="J153" s="7">
        <f t="shared" si="18"/>
        <v>3.1833333333333336</v>
      </c>
      <c r="K153" s="13">
        <f t="shared" si="19"/>
        <v>353.77444444444444</v>
      </c>
      <c r="L153" s="25">
        <f t="shared" si="20"/>
        <v>26.683333333333334</v>
      </c>
      <c r="M153" s="26">
        <f t="shared" si="21"/>
        <v>2965.4077777777775</v>
      </c>
      <c r="N153" s="19">
        <f t="shared" si="22"/>
        <v>50.18333333333334</v>
      </c>
      <c r="O153" s="28">
        <f t="shared" si="23"/>
        <v>5577.041111111112</v>
      </c>
    </row>
    <row r="154" spans="1:15" ht="12">
      <c r="A154" s="1" t="s">
        <v>239</v>
      </c>
      <c r="B154" s="2">
        <v>31</v>
      </c>
      <c r="C154" s="2">
        <v>36</v>
      </c>
      <c r="D154" s="2" t="s">
        <v>42</v>
      </c>
      <c r="E154" s="4">
        <v>84</v>
      </c>
      <c r="F154" s="4">
        <v>5</v>
      </c>
      <c r="G154" s="4" t="s">
        <v>43</v>
      </c>
      <c r="H154" s="5">
        <f t="shared" si="16"/>
        <v>31.6</v>
      </c>
      <c r="I154" s="5">
        <f t="shared" si="17"/>
        <v>84.08333333333333</v>
      </c>
      <c r="J154" s="7">
        <f t="shared" si="18"/>
        <v>8.100000000000001</v>
      </c>
      <c r="K154" s="13">
        <f t="shared" si="19"/>
        <v>900.1800000000001</v>
      </c>
      <c r="L154" s="25">
        <f t="shared" si="20"/>
        <v>31.6</v>
      </c>
      <c r="M154" s="26">
        <f t="shared" si="21"/>
        <v>3511.813333333334</v>
      </c>
      <c r="N154" s="19">
        <f t="shared" si="22"/>
        <v>55.1</v>
      </c>
      <c r="O154" s="28">
        <f t="shared" si="23"/>
        <v>6123.446666666667</v>
      </c>
    </row>
    <row r="155" spans="1:15" ht="12">
      <c r="A155" s="1" t="s">
        <v>240</v>
      </c>
      <c r="B155" s="2">
        <v>32</v>
      </c>
      <c r="C155" s="2">
        <v>3</v>
      </c>
      <c r="D155" s="2" t="s">
        <v>42</v>
      </c>
      <c r="E155" s="4">
        <v>84</v>
      </c>
      <c r="F155" s="4">
        <v>14</v>
      </c>
      <c r="G155" s="4" t="s">
        <v>43</v>
      </c>
      <c r="H155" s="5">
        <f t="shared" si="16"/>
        <v>32.05</v>
      </c>
      <c r="I155" s="5">
        <f t="shared" si="17"/>
        <v>84.23333333333333</v>
      </c>
      <c r="J155" s="7">
        <f t="shared" si="18"/>
        <v>8.549999999999997</v>
      </c>
      <c r="K155" s="13">
        <f t="shared" si="19"/>
        <v>950.1899999999997</v>
      </c>
      <c r="L155" s="25">
        <f t="shared" si="20"/>
        <v>32.05</v>
      </c>
      <c r="M155" s="26">
        <f t="shared" si="21"/>
        <v>3561.8233333333333</v>
      </c>
      <c r="N155" s="19">
        <f t="shared" si="22"/>
        <v>55.55</v>
      </c>
      <c r="O155" s="28">
        <f t="shared" si="23"/>
        <v>6173.456666666667</v>
      </c>
    </row>
    <row r="156" spans="1:15" ht="12">
      <c r="A156" s="1" t="s">
        <v>241</v>
      </c>
      <c r="B156" s="2">
        <v>33</v>
      </c>
      <c r="C156" s="2">
        <v>57</v>
      </c>
      <c r="D156" s="2" t="s">
        <v>42</v>
      </c>
      <c r="E156" s="4">
        <v>83</v>
      </c>
      <c r="F156" s="4">
        <v>19</v>
      </c>
      <c r="G156" s="4" t="s">
        <v>43</v>
      </c>
      <c r="H156" s="5">
        <f t="shared" si="16"/>
        <v>33.95</v>
      </c>
      <c r="I156" s="5">
        <f t="shared" si="17"/>
        <v>83.31666666666666</v>
      </c>
      <c r="J156" s="7">
        <f t="shared" si="18"/>
        <v>10.450000000000003</v>
      </c>
      <c r="K156" s="13">
        <f t="shared" si="19"/>
        <v>1161.3433333333337</v>
      </c>
      <c r="L156" s="25">
        <f t="shared" si="20"/>
        <v>33.95</v>
      </c>
      <c r="M156" s="26">
        <f t="shared" si="21"/>
        <v>3772.976666666667</v>
      </c>
      <c r="N156" s="19">
        <f t="shared" si="22"/>
        <v>57.45</v>
      </c>
      <c r="O156" s="28">
        <f t="shared" si="23"/>
        <v>6384.610000000001</v>
      </c>
    </row>
    <row r="157" spans="1:15" ht="12">
      <c r="A157" s="1" t="s">
        <v>709</v>
      </c>
      <c r="B157" s="2">
        <v>33</v>
      </c>
      <c r="C157" s="2">
        <v>39</v>
      </c>
      <c r="D157" s="2" t="s">
        <v>42</v>
      </c>
      <c r="E157" s="4">
        <v>84</v>
      </c>
      <c r="F157" s="4">
        <v>26</v>
      </c>
      <c r="G157" s="4" t="s">
        <v>43</v>
      </c>
      <c r="H157" s="5">
        <f t="shared" si="16"/>
        <v>33.65</v>
      </c>
      <c r="I157" s="5">
        <f t="shared" si="17"/>
        <v>84.43333333333334</v>
      </c>
      <c r="J157" s="7">
        <f t="shared" si="18"/>
        <v>10.149999999999999</v>
      </c>
      <c r="K157" s="13">
        <f t="shared" si="19"/>
        <v>1128.0033333333333</v>
      </c>
      <c r="L157" s="25">
        <f t="shared" si="20"/>
        <v>33.65</v>
      </c>
      <c r="M157" s="26">
        <f t="shared" si="21"/>
        <v>3739.6366666666668</v>
      </c>
      <c r="N157" s="19">
        <f t="shared" si="22"/>
        <v>57.15</v>
      </c>
      <c r="O157" s="28">
        <f t="shared" si="23"/>
        <v>6351.27</v>
      </c>
    </row>
    <row r="158" spans="1:15" ht="12">
      <c r="A158" s="1" t="s">
        <v>532</v>
      </c>
      <c r="B158" s="2">
        <v>33</v>
      </c>
      <c r="C158" s="2">
        <v>22</v>
      </c>
      <c r="D158" s="2" t="s">
        <v>42</v>
      </c>
      <c r="E158" s="4">
        <v>81</v>
      </c>
      <c r="F158" s="4">
        <v>58</v>
      </c>
      <c r="G158" s="4" t="s">
        <v>43</v>
      </c>
      <c r="H158" s="5">
        <f t="shared" si="16"/>
        <v>33.36666666666667</v>
      </c>
      <c r="I158" s="5">
        <f t="shared" si="17"/>
        <v>81.96666666666667</v>
      </c>
      <c r="J158" s="7">
        <f t="shared" si="18"/>
        <v>9.866666666666667</v>
      </c>
      <c r="K158" s="13">
        <f t="shared" si="19"/>
        <v>1096.5155555555557</v>
      </c>
      <c r="L158" s="25">
        <f t="shared" si="20"/>
        <v>33.36666666666667</v>
      </c>
      <c r="M158" s="26">
        <f t="shared" si="21"/>
        <v>3708.148888888889</v>
      </c>
      <c r="N158" s="19">
        <f t="shared" si="22"/>
        <v>56.86666666666667</v>
      </c>
      <c r="O158" s="28">
        <f t="shared" si="23"/>
        <v>6319.782222222222</v>
      </c>
    </row>
    <row r="159" spans="1:15" ht="12">
      <c r="A159" s="1" t="s">
        <v>242</v>
      </c>
      <c r="B159" s="2">
        <v>31</v>
      </c>
      <c r="C159" s="2">
        <v>15</v>
      </c>
      <c r="D159" s="2" t="s">
        <v>42</v>
      </c>
      <c r="E159" s="4">
        <v>81</v>
      </c>
      <c r="F159" s="4">
        <v>29</v>
      </c>
      <c r="G159" s="4" t="s">
        <v>43</v>
      </c>
      <c r="H159" s="5">
        <f t="shared" si="16"/>
        <v>31.25</v>
      </c>
      <c r="I159" s="5">
        <f t="shared" si="17"/>
        <v>81.48333333333333</v>
      </c>
      <c r="J159" s="7">
        <f t="shared" si="18"/>
        <v>7.75</v>
      </c>
      <c r="K159" s="13">
        <f t="shared" si="19"/>
        <v>861.2833333333333</v>
      </c>
      <c r="L159" s="25">
        <f t="shared" si="20"/>
        <v>31.25</v>
      </c>
      <c r="M159" s="26">
        <f t="shared" si="21"/>
        <v>3472.9166666666665</v>
      </c>
      <c r="N159" s="19">
        <f t="shared" si="22"/>
        <v>54.75</v>
      </c>
      <c r="O159" s="28">
        <f t="shared" si="23"/>
        <v>6084.549999999999</v>
      </c>
    </row>
    <row r="160" spans="1:15" ht="12">
      <c r="A160" s="1" t="s">
        <v>243</v>
      </c>
      <c r="B160" s="2">
        <v>32</v>
      </c>
      <c r="C160" s="2">
        <v>31</v>
      </c>
      <c r="D160" s="2" t="s">
        <v>42</v>
      </c>
      <c r="E160" s="4">
        <v>84</v>
      </c>
      <c r="F160" s="4">
        <v>56</v>
      </c>
      <c r="G160" s="4" t="s">
        <v>43</v>
      </c>
      <c r="H160" s="5">
        <f t="shared" si="16"/>
        <v>32.516666666666666</v>
      </c>
      <c r="I160" s="5">
        <f t="shared" si="17"/>
        <v>84.93333333333334</v>
      </c>
      <c r="J160" s="7">
        <f t="shared" si="18"/>
        <v>9.016666666666666</v>
      </c>
      <c r="K160" s="13">
        <f t="shared" si="19"/>
        <v>1002.0522222222221</v>
      </c>
      <c r="L160" s="25">
        <f t="shared" si="20"/>
        <v>32.516666666666666</v>
      </c>
      <c r="M160" s="26">
        <f t="shared" si="21"/>
        <v>3613.6855555555553</v>
      </c>
      <c r="N160" s="19">
        <f t="shared" si="22"/>
        <v>56.016666666666666</v>
      </c>
      <c r="O160" s="28">
        <f t="shared" si="23"/>
        <v>6225.318888888889</v>
      </c>
    </row>
    <row r="161" spans="1:15" ht="12">
      <c r="A161" s="1" t="s">
        <v>312</v>
      </c>
      <c r="B161" s="2">
        <v>34</v>
      </c>
      <c r="C161" s="2">
        <v>34</v>
      </c>
      <c r="D161" s="2" t="s">
        <v>42</v>
      </c>
      <c r="E161" s="4">
        <v>84</v>
      </c>
      <c r="F161" s="4">
        <v>57</v>
      </c>
      <c r="G161" s="4" t="s">
        <v>43</v>
      </c>
      <c r="H161" s="5">
        <f t="shared" si="16"/>
        <v>34.56666666666667</v>
      </c>
      <c r="I161" s="5">
        <f t="shared" si="17"/>
        <v>84.95</v>
      </c>
      <c r="J161" s="7">
        <f t="shared" si="18"/>
        <v>11.06666666666667</v>
      </c>
      <c r="K161" s="13">
        <f t="shared" si="19"/>
        <v>1229.8755555555558</v>
      </c>
      <c r="L161" s="25">
        <f t="shared" si="20"/>
        <v>34.56666666666667</v>
      </c>
      <c r="M161" s="26">
        <f t="shared" si="21"/>
        <v>3841.5088888888895</v>
      </c>
      <c r="N161" s="19">
        <f t="shared" si="22"/>
        <v>58.06666666666667</v>
      </c>
      <c r="O161" s="28">
        <f t="shared" si="23"/>
        <v>6453.142222222223</v>
      </c>
    </row>
    <row r="162" spans="1:15" ht="12">
      <c r="A162" s="1" t="s">
        <v>313</v>
      </c>
      <c r="B162" s="2">
        <v>32</v>
      </c>
      <c r="C162" s="2">
        <v>20</v>
      </c>
      <c r="D162" s="2" t="s">
        <v>42</v>
      </c>
      <c r="E162" s="4">
        <v>82</v>
      </c>
      <c r="F162" s="4">
        <v>54</v>
      </c>
      <c r="G162" s="4" t="s">
        <v>43</v>
      </c>
      <c r="H162" s="5">
        <f t="shared" si="16"/>
        <v>32.333333333333336</v>
      </c>
      <c r="I162" s="5">
        <f t="shared" si="17"/>
        <v>82.9</v>
      </c>
      <c r="J162" s="7">
        <f t="shared" si="18"/>
        <v>8.833333333333336</v>
      </c>
      <c r="K162" s="13">
        <f t="shared" si="19"/>
        <v>981.677777777778</v>
      </c>
      <c r="L162" s="25">
        <f t="shared" si="20"/>
        <v>32.333333333333336</v>
      </c>
      <c r="M162" s="26">
        <f t="shared" si="21"/>
        <v>3593.311111111111</v>
      </c>
      <c r="N162" s="19">
        <f t="shared" si="22"/>
        <v>55.833333333333336</v>
      </c>
      <c r="O162" s="28">
        <f t="shared" si="23"/>
        <v>6204.944444444444</v>
      </c>
    </row>
    <row r="163" spans="1:15" ht="12">
      <c r="A163" s="1" t="s">
        <v>314</v>
      </c>
      <c r="B163" s="2">
        <v>34</v>
      </c>
      <c r="C163" s="2">
        <v>11</v>
      </c>
      <c r="D163" s="2" t="s">
        <v>42</v>
      </c>
      <c r="E163" s="4">
        <v>83</v>
      </c>
      <c r="F163" s="4">
        <v>41</v>
      </c>
      <c r="G163" s="4" t="s">
        <v>43</v>
      </c>
      <c r="H163" s="5">
        <f t="shared" si="16"/>
        <v>34.18333333333333</v>
      </c>
      <c r="I163" s="5">
        <f t="shared" si="17"/>
        <v>83.68333333333334</v>
      </c>
      <c r="J163" s="7">
        <f t="shared" si="18"/>
        <v>10.68333333333333</v>
      </c>
      <c r="K163" s="13">
        <f t="shared" si="19"/>
        <v>1187.274444444444</v>
      </c>
      <c r="L163" s="25">
        <f t="shared" si="20"/>
        <v>34.18333333333333</v>
      </c>
      <c r="M163" s="26">
        <f t="shared" si="21"/>
        <v>3798.9077777777775</v>
      </c>
      <c r="N163" s="19">
        <f t="shared" si="22"/>
        <v>57.68333333333333</v>
      </c>
      <c r="O163" s="28">
        <f t="shared" si="23"/>
        <v>6410.541111111111</v>
      </c>
    </row>
    <row r="164" spans="1:15" ht="12">
      <c r="A164" s="1" t="s">
        <v>315</v>
      </c>
      <c r="B164" s="2">
        <v>33</v>
      </c>
      <c r="C164" s="2">
        <v>13</v>
      </c>
      <c r="D164" s="2" t="s">
        <v>42</v>
      </c>
      <c r="E164" s="4">
        <v>84</v>
      </c>
      <c r="F164" s="4">
        <v>16</v>
      </c>
      <c r="G164" s="4" t="s">
        <v>43</v>
      </c>
      <c r="H164" s="5">
        <f t="shared" si="16"/>
        <v>33.21666666666667</v>
      </c>
      <c r="I164" s="5">
        <f t="shared" si="17"/>
        <v>84.26666666666667</v>
      </c>
      <c r="J164" s="7">
        <f t="shared" si="18"/>
        <v>9.716666666666669</v>
      </c>
      <c r="K164" s="13">
        <f t="shared" si="19"/>
        <v>1079.8455555555558</v>
      </c>
      <c r="L164" s="25">
        <f t="shared" si="20"/>
        <v>33.21666666666667</v>
      </c>
      <c r="M164" s="26">
        <f t="shared" si="21"/>
        <v>3691.4788888888893</v>
      </c>
      <c r="N164" s="19">
        <f t="shared" si="22"/>
        <v>56.71666666666667</v>
      </c>
      <c r="O164" s="28">
        <f t="shared" si="23"/>
        <v>6303.112222222222</v>
      </c>
    </row>
    <row r="165" spans="1:15" ht="12">
      <c r="A165" s="1" t="s">
        <v>316</v>
      </c>
      <c r="B165" s="2">
        <v>33</v>
      </c>
      <c r="C165" s="2">
        <v>1</v>
      </c>
      <c r="D165" s="2" t="s">
        <v>42</v>
      </c>
      <c r="E165" s="4">
        <v>85</v>
      </c>
      <c r="F165" s="4">
        <v>4</v>
      </c>
      <c r="G165" s="4" t="s">
        <v>43</v>
      </c>
      <c r="H165" s="5">
        <f t="shared" si="16"/>
        <v>33.016666666666666</v>
      </c>
      <c r="I165" s="5">
        <f t="shared" si="17"/>
        <v>85.06666666666666</v>
      </c>
      <c r="J165" s="7">
        <f t="shared" si="18"/>
        <v>9.516666666666666</v>
      </c>
      <c r="K165" s="13">
        <f t="shared" si="19"/>
        <v>1057.6188888888887</v>
      </c>
      <c r="L165" s="25">
        <f t="shared" si="20"/>
        <v>33.016666666666666</v>
      </c>
      <c r="M165" s="26">
        <f t="shared" si="21"/>
        <v>3669.252222222222</v>
      </c>
      <c r="N165" s="19">
        <f t="shared" si="22"/>
        <v>56.516666666666666</v>
      </c>
      <c r="O165" s="28">
        <f t="shared" si="23"/>
        <v>6280.885555555556</v>
      </c>
    </row>
    <row r="166" spans="1:15" ht="12">
      <c r="A166" s="1" t="s">
        <v>533</v>
      </c>
      <c r="B166" s="2">
        <v>32</v>
      </c>
      <c r="C166" s="2">
        <v>42</v>
      </c>
      <c r="D166" s="2" t="s">
        <v>42</v>
      </c>
      <c r="E166" s="4">
        <v>83</v>
      </c>
      <c r="F166" s="4">
        <v>39</v>
      </c>
      <c r="G166" s="4" t="s">
        <v>43</v>
      </c>
      <c r="H166" s="5">
        <f t="shared" si="16"/>
        <v>32.7</v>
      </c>
      <c r="I166" s="5">
        <f t="shared" si="17"/>
        <v>83.65</v>
      </c>
      <c r="J166" s="7">
        <f t="shared" si="18"/>
        <v>9.200000000000003</v>
      </c>
      <c r="K166" s="13">
        <f t="shared" si="19"/>
        <v>1022.426666666667</v>
      </c>
      <c r="L166" s="25">
        <f t="shared" si="20"/>
        <v>32.7</v>
      </c>
      <c r="M166" s="26">
        <f t="shared" si="21"/>
        <v>3634.06</v>
      </c>
      <c r="N166" s="19">
        <f t="shared" si="22"/>
        <v>56.2</v>
      </c>
      <c r="O166" s="28">
        <f t="shared" si="23"/>
        <v>6245.693333333334</v>
      </c>
    </row>
    <row r="167" spans="1:15" ht="12">
      <c r="A167" s="1" t="s">
        <v>317</v>
      </c>
      <c r="B167" s="2">
        <v>33</v>
      </c>
      <c r="C167" s="2">
        <v>55</v>
      </c>
      <c r="D167" s="2" t="s">
        <v>42</v>
      </c>
      <c r="E167" s="4">
        <v>84</v>
      </c>
      <c r="F167" s="4">
        <v>31</v>
      </c>
      <c r="G167" s="4" t="s">
        <v>43</v>
      </c>
      <c r="H167" s="5">
        <f t="shared" si="16"/>
        <v>33.916666666666664</v>
      </c>
      <c r="I167" s="5">
        <f t="shared" si="17"/>
        <v>84.51666666666667</v>
      </c>
      <c r="J167" s="7">
        <f t="shared" si="18"/>
        <v>10.416666666666664</v>
      </c>
      <c r="K167" s="13">
        <f t="shared" si="19"/>
        <v>1157.6388888888887</v>
      </c>
      <c r="L167" s="25">
        <f t="shared" si="20"/>
        <v>33.916666666666664</v>
      </c>
      <c r="M167" s="26">
        <f t="shared" si="21"/>
        <v>3769.272222222222</v>
      </c>
      <c r="N167" s="19">
        <f t="shared" si="22"/>
        <v>57.416666666666664</v>
      </c>
      <c r="O167" s="28">
        <f t="shared" si="23"/>
        <v>6380.905555555555</v>
      </c>
    </row>
    <row r="168" spans="1:15" ht="12">
      <c r="A168" s="1" t="s">
        <v>318</v>
      </c>
      <c r="B168" s="2">
        <v>32</v>
      </c>
      <c r="C168" s="2">
        <v>8</v>
      </c>
      <c r="D168" s="2" t="s">
        <v>42</v>
      </c>
      <c r="E168" s="4">
        <v>81</v>
      </c>
      <c r="F168" s="4">
        <v>12</v>
      </c>
      <c r="G168" s="4" t="s">
        <v>43</v>
      </c>
      <c r="H168" s="5">
        <f t="shared" si="16"/>
        <v>32.13333333333333</v>
      </c>
      <c r="I168" s="5">
        <f t="shared" si="17"/>
        <v>81.2</v>
      </c>
      <c r="J168" s="7">
        <f t="shared" si="18"/>
        <v>8.633333333333333</v>
      </c>
      <c r="K168" s="13">
        <f t="shared" si="19"/>
        <v>959.451111111111</v>
      </c>
      <c r="L168" s="25">
        <f t="shared" si="20"/>
        <v>32.13333333333333</v>
      </c>
      <c r="M168" s="26">
        <f t="shared" si="21"/>
        <v>3571.0844444444447</v>
      </c>
      <c r="N168" s="19">
        <f t="shared" si="22"/>
        <v>55.63333333333333</v>
      </c>
      <c r="O168" s="28">
        <f t="shared" si="23"/>
        <v>6182.717777777778</v>
      </c>
    </row>
    <row r="169" spans="1:15" ht="12">
      <c r="A169" s="1" t="s">
        <v>319</v>
      </c>
      <c r="B169" s="2">
        <v>30</v>
      </c>
      <c r="C169" s="2">
        <v>58</v>
      </c>
      <c r="D169" s="2" t="s">
        <v>42</v>
      </c>
      <c r="E169" s="4">
        <v>83</v>
      </c>
      <c r="F169" s="4">
        <v>12</v>
      </c>
      <c r="G169" s="4" t="s">
        <v>43</v>
      </c>
      <c r="H169" s="5">
        <f t="shared" si="16"/>
        <v>30.966666666666665</v>
      </c>
      <c r="I169" s="5">
        <f t="shared" si="17"/>
        <v>83.2</v>
      </c>
      <c r="J169" s="7">
        <f t="shared" si="18"/>
        <v>7.466666666666665</v>
      </c>
      <c r="K169" s="13">
        <f t="shared" si="19"/>
        <v>829.7955555555554</v>
      </c>
      <c r="L169" s="25">
        <f t="shared" si="20"/>
        <v>30.966666666666665</v>
      </c>
      <c r="M169" s="26">
        <f t="shared" si="21"/>
        <v>3441.4288888888887</v>
      </c>
      <c r="N169" s="19">
        <f t="shared" si="22"/>
        <v>54.46666666666667</v>
      </c>
      <c r="O169" s="28">
        <f t="shared" si="23"/>
        <v>6053.062222222222</v>
      </c>
    </row>
    <row r="170" spans="1:15" ht="12">
      <c r="A170" s="1" t="s">
        <v>320</v>
      </c>
      <c r="B170" s="2">
        <v>31</v>
      </c>
      <c r="C170" s="2">
        <v>15</v>
      </c>
      <c r="D170" s="2" t="s">
        <v>42</v>
      </c>
      <c r="E170" s="4">
        <v>82</v>
      </c>
      <c r="F170" s="4">
        <v>24</v>
      </c>
      <c r="G170" s="4" t="s">
        <v>43</v>
      </c>
      <c r="H170" s="5">
        <f t="shared" si="16"/>
        <v>31.25</v>
      </c>
      <c r="I170" s="5">
        <f t="shared" si="17"/>
        <v>82.4</v>
      </c>
      <c r="J170" s="7">
        <f t="shared" si="18"/>
        <v>7.75</v>
      </c>
      <c r="K170" s="13">
        <f t="shared" si="19"/>
        <v>861.2833333333333</v>
      </c>
      <c r="L170" s="25">
        <f t="shared" si="20"/>
        <v>31.25</v>
      </c>
      <c r="M170" s="26">
        <f t="shared" si="21"/>
        <v>3472.9166666666665</v>
      </c>
      <c r="N170" s="19">
        <f t="shared" si="22"/>
        <v>54.75</v>
      </c>
      <c r="O170" s="28">
        <f t="shared" si="23"/>
        <v>6084.549999999999</v>
      </c>
    </row>
    <row r="171" spans="1:15" ht="12">
      <c r="A171" s="1" t="s">
        <v>710</v>
      </c>
      <c r="B171" s="2">
        <v>19</v>
      </c>
      <c r="C171" s="2">
        <v>43</v>
      </c>
      <c r="D171" s="2" t="s">
        <v>42</v>
      </c>
      <c r="E171" s="4">
        <v>155</v>
      </c>
      <c r="F171" s="4">
        <v>5</v>
      </c>
      <c r="G171" s="4" t="s">
        <v>43</v>
      </c>
      <c r="H171" s="5">
        <f t="shared" si="16"/>
        <v>19.716666666666665</v>
      </c>
      <c r="I171" s="5">
        <f t="shared" si="17"/>
        <v>155.08333333333334</v>
      </c>
      <c r="J171" s="7">
        <f t="shared" si="18"/>
        <v>-3.783333333333335</v>
      </c>
      <c r="K171" s="13">
        <f t="shared" si="19"/>
        <v>-420.4544444444446</v>
      </c>
      <c r="L171" s="25">
        <f t="shared" si="20"/>
        <v>19.716666666666665</v>
      </c>
      <c r="M171" s="26">
        <f t="shared" si="21"/>
        <v>2191.1788888888887</v>
      </c>
      <c r="N171" s="19">
        <f t="shared" si="22"/>
        <v>43.21666666666667</v>
      </c>
      <c r="O171" s="28">
        <f t="shared" si="23"/>
        <v>4802.812222222223</v>
      </c>
    </row>
    <row r="172" spans="1:15" ht="12">
      <c r="A172" s="1" t="s">
        <v>534</v>
      </c>
      <c r="B172" s="2">
        <v>21</v>
      </c>
      <c r="C172" s="2">
        <v>20</v>
      </c>
      <c r="D172" s="2" t="s">
        <v>42</v>
      </c>
      <c r="E172" s="4">
        <v>157</v>
      </c>
      <c r="F172" s="4">
        <v>55</v>
      </c>
      <c r="G172" s="4" t="s">
        <v>43</v>
      </c>
      <c r="H172" s="5">
        <f t="shared" si="16"/>
        <v>21.333333333333332</v>
      </c>
      <c r="I172" s="5">
        <f t="shared" si="17"/>
        <v>157.91666666666666</v>
      </c>
      <c r="J172" s="7">
        <f t="shared" si="18"/>
        <v>-2.166666666666668</v>
      </c>
      <c r="K172" s="13">
        <f t="shared" si="19"/>
        <v>-240.78888888888903</v>
      </c>
      <c r="L172" s="25">
        <f t="shared" si="20"/>
        <v>21.333333333333332</v>
      </c>
      <c r="M172" s="26">
        <f t="shared" si="21"/>
        <v>2370.8444444444444</v>
      </c>
      <c r="N172" s="19">
        <f t="shared" si="22"/>
        <v>44.83333333333333</v>
      </c>
      <c r="O172" s="28">
        <f t="shared" si="23"/>
        <v>4982.477777777777</v>
      </c>
    </row>
    <row r="173" spans="1:15" ht="12">
      <c r="A173" s="1" t="s">
        <v>321</v>
      </c>
      <c r="B173" s="2">
        <v>21</v>
      </c>
      <c r="C173" s="2">
        <v>27</v>
      </c>
      <c r="D173" s="2" t="s">
        <v>42</v>
      </c>
      <c r="E173" s="4">
        <v>157</v>
      </c>
      <c r="F173" s="4">
        <v>46</v>
      </c>
      <c r="G173" s="4" t="s">
        <v>43</v>
      </c>
      <c r="H173" s="5">
        <f t="shared" si="16"/>
        <v>21.45</v>
      </c>
      <c r="I173" s="5">
        <f t="shared" si="17"/>
        <v>157.76666666666668</v>
      </c>
      <c r="J173" s="7">
        <f t="shared" si="18"/>
        <v>-2.0500000000000007</v>
      </c>
      <c r="K173" s="13">
        <f t="shared" si="19"/>
        <v>-227.8233333333334</v>
      </c>
      <c r="L173" s="25">
        <f t="shared" si="20"/>
        <v>21.45</v>
      </c>
      <c r="M173" s="26">
        <f t="shared" si="21"/>
        <v>2383.81</v>
      </c>
      <c r="N173" s="19">
        <f t="shared" si="22"/>
        <v>44.95</v>
      </c>
      <c r="O173" s="28">
        <f t="shared" si="23"/>
        <v>4995.443333333334</v>
      </c>
    </row>
    <row r="174" spans="1:15" ht="12">
      <c r="A174" s="1" t="s">
        <v>322</v>
      </c>
      <c r="B174" s="2">
        <v>21</v>
      </c>
      <c r="C174" s="2">
        <v>3</v>
      </c>
      <c r="D174" s="2" t="s">
        <v>42</v>
      </c>
      <c r="E174" s="4">
        <v>158</v>
      </c>
      <c r="F174" s="4">
        <v>2</v>
      </c>
      <c r="G174" s="4" t="s">
        <v>43</v>
      </c>
      <c r="H174" s="5">
        <f t="shared" si="16"/>
        <v>21.05</v>
      </c>
      <c r="I174" s="5">
        <f t="shared" si="17"/>
        <v>158.03333333333333</v>
      </c>
      <c r="J174" s="7">
        <f t="shared" si="18"/>
        <v>-2.4499999999999993</v>
      </c>
      <c r="K174" s="13">
        <f t="shared" si="19"/>
        <v>-272.2766666666666</v>
      </c>
      <c r="L174" s="25">
        <f t="shared" si="20"/>
        <v>21.05</v>
      </c>
      <c r="M174" s="26">
        <f t="shared" si="21"/>
        <v>2339.3566666666666</v>
      </c>
      <c r="N174" s="19">
        <f t="shared" si="22"/>
        <v>44.55</v>
      </c>
      <c r="O174" s="28">
        <f t="shared" si="23"/>
        <v>4950.99</v>
      </c>
    </row>
    <row r="175" spans="1:15" ht="12">
      <c r="A175" s="1" t="s">
        <v>711</v>
      </c>
      <c r="B175" s="2">
        <v>43</v>
      </c>
      <c r="C175" s="2">
        <v>34</v>
      </c>
      <c r="D175" s="2" t="s">
        <v>42</v>
      </c>
      <c r="E175" s="4">
        <v>116</v>
      </c>
      <c r="F175" s="4">
        <v>13</v>
      </c>
      <c r="G175" s="4" t="s">
        <v>43</v>
      </c>
      <c r="H175" s="5">
        <f t="shared" si="16"/>
        <v>43.56666666666667</v>
      </c>
      <c r="I175" s="5">
        <f t="shared" si="17"/>
        <v>116.21666666666667</v>
      </c>
      <c r="J175" s="7">
        <f t="shared" si="18"/>
        <v>20.06666666666667</v>
      </c>
      <c r="K175" s="13">
        <f t="shared" si="19"/>
        <v>2230.075555555556</v>
      </c>
      <c r="L175" s="25">
        <f t="shared" si="20"/>
        <v>43.56666666666667</v>
      </c>
      <c r="M175" s="26">
        <f t="shared" si="21"/>
        <v>4841.708888888889</v>
      </c>
      <c r="N175" s="19">
        <f t="shared" si="22"/>
        <v>67.06666666666666</v>
      </c>
      <c r="O175" s="28">
        <f t="shared" si="23"/>
        <v>7453.3422222222225</v>
      </c>
    </row>
    <row r="176" spans="1:15" ht="12">
      <c r="A176" s="1" t="s">
        <v>323</v>
      </c>
      <c r="B176" s="2">
        <v>42</v>
      </c>
      <c r="C176" s="2">
        <v>32</v>
      </c>
      <c r="D176" s="2" t="s">
        <v>42</v>
      </c>
      <c r="E176" s="4">
        <v>113</v>
      </c>
      <c r="F176" s="4">
        <v>46</v>
      </c>
      <c r="G176" s="4" t="s">
        <v>43</v>
      </c>
      <c r="H176" s="5">
        <f t="shared" si="16"/>
        <v>42.53333333333333</v>
      </c>
      <c r="I176" s="5">
        <f t="shared" si="17"/>
        <v>113.76666666666667</v>
      </c>
      <c r="J176" s="7">
        <f t="shared" si="18"/>
        <v>19.03333333333333</v>
      </c>
      <c r="K176" s="13">
        <f t="shared" si="19"/>
        <v>2115.2377777777774</v>
      </c>
      <c r="L176" s="25">
        <f t="shared" si="20"/>
        <v>42.53333333333333</v>
      </c>
      <c r="M176" s="26">
        <f t="shared" si="21"/>
        <v>4726.871111111111</v>
      </c>
      <c r="N176" s="19">
        <f t="shared" si="22"/>
        <v>66.03333333333333</v>
      </c>
      <c r="O176" s="28">
        <f t="shared" si="23"/>
        <v>7338.504444444444</v>
      </c>
    </row>
    <row r="177" spans="1:15" ht="12">
      <c r="A177" s="1" t="s">
        <v>535</v>
      </c>
      <c r="B177" s="2">
        <v>47</v>
      </c>
      <c r="C177" s="2">
        <v>46</v>
      </c>
      <c r="D177" s="2" t="s">
        <v>42</v>
      </c>
      <c r="E177" s="4">
        <v>116</v>
      </c>
      <c r="F177" s="4">
        <v>49</v>
      </c>
      <c r="G177" s="4" t="s">
        <v>43</v>
      </c>
      <c r="H177" s="5">
        <f t="shared" si="16"/>
        <v>47.766666666666666</v>
      </c>
      <c r="I177" s="5">
        <f t="shared" si="17"/>
        <v>116.81666666666666</v>
      </c>
      <c r="J177" s="7">
        <f t="shared" si="18"/>
        <v>24.266666666666666</v>
      </c>
      <c r="K177" s="13">
        <f t="shared" si="19"/>
        <v>2696.8355555555554</v>
      </c>
      <c r="L177" s="25">
        <f t="shared" si="20"/>
        <v>47.766666666666666</v>
      </c>
      <c r="M177" s="26">
        <f t="shared" si="21"/>
        <v>5308.468888888889</v>
      </c>
      <c r="N177" s="19">
        <f t="shared" si="22"/>
        <v>71.26666666666667</v>
      </c>
      <c r="O177" s="28">
        <f t="shared" si="23"/>
        <v>7920.102222222222</v>
      </c>
    </row>
    <row r="178" spans="1:15" ht="12">
      <c r="A178" s="1" t="s">
        <v>536</v>
      </c>
      <c r="B178" s="2">
        <v>43</v>
      </c>
      <c r="C178" s="2">
        <v>31</v>
      </c>
      <c r="D178" s="2" t="s">
        <v>42</v>
      </c>
      <c r="E178" s="4">
        <v>112</v>
      </c>
      <c r="F178" s="4">
        <v>4</v>
      </c>
      <c r="G178" s="4" t="s">
        <v>43</v>
      </c>
      <c r="H178" s="5">
        <f t="shared" si="16"/>
        <v>43.516666666666666</v>
      </c>
      <c r="I178" s="5">
        <f t="shared" si="17"/>
        <v>112.06666666666666</v>
      </c>
      <c r="J178" s="7">
        <f t="shared" si="18"/>
        <v>20.016666666666666</v>
      </c>
      <c r="K178" s="13">
        <f t="shared" si="19"/>
        <v>2224.518888888889</v>
      </c>
      <c r="L178" s="25">
        <f t="shared" si="20"/>
        <v>43.516666666666666</v>
      </c>
      <c r="M178" s="26">
        <f t="shared" si="21"/>
        <v>4836.152222222222</v>
      </c>
      <c r="N178" s="19">
        <f t="shared" si="22"/>
        <v>67.01666666666667</v>
      </c>
      <c r="O178" s="28">
        <f t="shared" si="23"/>
        <v>7447.785555555555</v>
      </c>
    </row>
    <row r="179" spans="1:15" ht="12">
      <c r="A179" s="1" t="s">
        <v>384</v>
      </c>
      <c r="B179" s="2">
        <v>46</v>
      </c>
      <c r="C179" s="2">
        <v>23</v>
      </c>
      <c r="D179" s="2" t="s">
        <v>42</v>
      </c>
      <c r="E179" s="4">
        <v>117</v>
      </c>
      <c r="F179" s="4">
        <v>1</v>
      </c>
      <c r="G179" s="4" t="s">
        <v>43</v>
      </c>
      <c r="H179" s="5">
        <f t="shared" si="16"/>
        <v>46.38333333333333</v>
      </c>
      <c r="I179" s="5">
        <f t="shared" si="17"/>
        <v>117.01666666666667</v>
      </c>
      <c r="J179" s="7">
        <f t="shared" si="18"/>
        <v>22.883333333333333</v>
      </c>
      <c r="K179" s="13">
        <f t="shared" si="19"/>
        <v>2543.101111111111</v>
      </c>
      <c r="L179" s="25">
        <f t="shared" si="20"/>
        <v>46.38333333333333</v>
      </c>
      <c r="M179" s="26">
        <f t="shared" si="21"/>
        <v>5154.734444444444</v>
      </c>
      <c r="N179" s="19">
        <f t="shared" si="22"/>
        <v>69.88333333333333</v>
      </c>
      <c r="O179" s="28">
        <f t="shared" si="23"/>
        <v>7766.3677777777775</v>
      </c>
    </row>
    <row r="180" spans="1:15" ht="12">
      <c r="A180" s="1" t="s">
        <v>324</v>
      </c>
      <c r="B180" s="2">
        <v>46</v>
      </c>
      <c r="C180" s="2">
        <v>44</v>
      </c>
      <c r="D180" s="2" t="s">
        <v>42</v>
      </c>
      <c r="E180" s="4">
        <v>116</v>
      </c>
      <c r="F180" s="4">
        <v>58</v>
      </c>
      <c r="G180" s="4" t="s">
        <v>43</v>
      </c>
      <c r="H180" s="5">
        <f t="shared" si="16"/>
        <v>46.733333333333334</v>
      </c>
      <c r="I180" s="5">
        <f t="shared" si="17"/>
        <v>116.96666666666667</v>
      </c>
      <c r="J180" s="7">
        <f t="shared" si="18"/>
        <v>23.233333333333334</v>
      </c>
      <c r="K180" s="13">
        <f t="shared" si="19"/>
        <v>2581.997777777778</v>
      </c>
      <c r="L180" s="25">
        <f t="shared" si="20"/>
        <v>46.733333333333334</v>
      </c>
      <c r="M180" s="26">
        <f t="shared" si="21"/>
        <v>5193.631111111112</v>
      </c>
      <c r="N180" s="19">
        <f t="shared" si="22"/>
        <v>70.23333333333333</v>
      </c>
      <c r="O180" s="28">
        <f t="shared" si="23"/>
        <v>7805.264444444445</v>
      </c>
    </row>
    <row r="181" spans="1:15" ht="12">
      <c r="A181" s="1" t="s">
        <v>325</v>
      </c>
      <c r="B181" s="2">
        <v>43</v>
      </c>
      <c r="C181" s="2">
        <v>2</v>
      </c>
      <c r="D181" s="2" t="s">
        <v>42</v>
      </c>
      <c r="E181" s="4">
        <v>115</v>
      </c>
      <c r="F181" s="4">
        <v>54</v>
      </c>
      <c r="G181" s="4" t="s">
        <v>43</v>
      </c>
      <c r="H181" s="5">
        <f t="shared" si="16"/>
        <v>43.03333333333333</v>
      </c>
      <c r="I181" s="5">
        <f t="shared" si="17"/>
        <v>115.9</v>
      </c>
      <c r="J181" s="7">
        <f t="shared" si="18"/>
        <v>19.53333333333333</v>
      </c>
      <c r="K181" s="13">
        <f t="shared" si="19"/>
        <v>2170.8044444444445</v>
      </c>
      <c r="L181" s="25">
        <f t="shared" si="20"/>
        <v>43.03333333333333</v>
      </c>
      <c r="M181" s="26">
        <f t="shared" si="21"/>
        <v>4782.437777777777</v>
      </c>
      <c r="N181" s="19">
        <f t="shared" si="22"/>
        <v>66.53333333333333</v>
      </c>
      <c r="O181" s="28">
        <f t="shared" si="23"/>
        <v>7394.071111111111</v>
      </c>
    </row>
    <row r="182" spans="1:15" ht="12">
      <c r="A182" s="1" t="s">
        <v>385</v>
      </c>
      <c r="B182" s="2">
        <v>42</v>
      </c>
      <c r="C182" s="2">
        <v>55</v>
      </c>
      <c r="D182" s="2" t="s">
        <v>42</v>
      </c>
      <c r="E182" s="4">
        <v>112</v>
      </c>
      <c r="F182" s="4">
        <v>36</v>
      </c>
      <c r="G182" s="4" t="s">
        <v>43</v>
      </c>
      <c r="H182" s="5">
        <f t="shared" si="16"/>
        <v>42.916666666666664</v>
      </c>
      <c r="I182" s="5">
        <f t="shared" si="17"/>
        <v>112.6</v>
      </c>
      <c r="J182" s="7">
        <f t="shared" si="18"/>
        <v>19.416666666666664</v>
      </c>
      <c r="K182" s="13">
        <f t="shared" si="19"/>
        <v>2157.8388888888885</v>
      </c>
      <c r="L182" s="25">
        <f t="shared" si="20"/>
        <v>42.916666666666664</v>
      </c>
      <c r="M182" s="26">
        <f t="shared" si="21"/>
        <v>4769.472222222222</v>
      </c>
      <c r="N182" s="19">
        <f t="shared" si="22"/>
        <v>66.41666666666666</v>
      </c>
      <c r="O182" s="28">
        <f t="shared" si="23"/>
        <v>7381.105555555554</v>
      </c>
    </row>
    <row r="183" spans="1:15" ht="12">
      <c r="A183" s="1" t="s">
        <v>712</v>
      </c>
      <c r="B183" s="2">
        <v>42</v>
      </c>
      <c r="C183" s="2">
        <v>29</v>
      </c>
      <c r="D183" s="2" t="s">
        <v>42</v>
      </c>
      <c r="E183" s="4">
        <v>114</v>
      </c>
      <c r="F183" s="4">
        <v>29</v>
      </c>
      <c r="G183" s="4" t="s">
        <v>43</v>
      </c>
      <c r="H183" s="5">
        <f t="shared" si="16"/>
        <v>42.483333333333334</v>
      </c>
      <c r="I183" s="5">
        <f t="shared" si="17"/>
        <v>114.48333333333333</v>
      </c>
      <c r="J183" s="7">
        <f t="shared" si="18"/>
        <v>18.983333333333334</v>
      </c>
      <c r="K183" s="13">
        <f t="shared" si="19"/>
        <v>2109.681111111111</v>
      </c>
      <c r="L183" s="25">
        <f t="shared" si="20"/>
        <v>42.483333333333334</v>
      </c>
      <c r="M183" s="26">
        <f t="shared" si="21"/>
        <v>4721.314444444444</v>
      </c>
      <c r="N183" s="19">
        <f t="shared" si="22"/>
        <v>65.98333333333333</v>
      </c>
      <c r="O183" s="28">
        <f t="shared" si="23"/>
        <v>7332.947777777777</v>
      </c>
    </row>
    <row r="184" spans="1:15" ht="12">
      <c r="A184" s="1" t="s">
        <v>326</v>
      </c>
      <c r="B184" s="2">
        <v>41</v>
      </c>
      <c r="C184" s="2">
        <v>45</v>
      </c>
      <c r="D184" s="2" t="s">
        <v>42</v>
      </c>
      <c r="E184" s="4">
        <v>88</v>
      </c>
      <c r="F184" s="4">
        <v>20</v>
      </c>
      <c r="G184" s="4" t="s">
        <v>43</v>
      </c>
      <c r="H184" s="5">
        <f t="shared" si="16"/>
        <v>41.75</v>
      </c>
      <c r="I184" s="5">
        <f t="shared" si="17"/>
        <v>88.33333333333333</v>
      </c>
      <c r="J184" s="7">
        <f t="shared" si="18"/>
        <v>18.25</v>
      </c>
      <c r="K184" s="13">
        <f t="shared" si="19"/>
        <v>2028.1833333333334</v>
      </c>
      <c r="L184" s="25">
        <f t="shared" si="20"/>
        <v>41.75</v>
      </c>
      <c r="M184" s="26">
        <f t="shared" si="21"/>
        <v>4639.816666666667</v>
      </c>
      <c r="N184" s="19">
        <f t="shared" si="22"/>
        <v>65.25</v>
      </c>
      <c r="O184" s="28">
        <f t="shared" si="23"/>
        <v>7251.45</v>
      </c>
    </row>
    <row r="185" spans="1:15" ht="12">
      <c r="A185" s="1" t="s">
        <v>327</v>
      </c>
      <c r="B185" s="2">
        <v>38</v>
      </c>
      <c r="C185" s="2">
        <v>33</v>
      </c>
      <c r="D185" s="2" t="s">
        <v>42</v>
      </c>
      <c r="E185" s="4">
        <v>89</v>
      </c>
      <c r="F185" s="4">
        <v>51</v>
      </c>
      <c r="G185" s="4" t="s">
        <v>43</v>
      </c>
      <c r="H185" s="5">
        <f t="shared" si="16"/>
        <v>38.55</v>
      </c>
      <c r="I185" s="5">
        <f t="shared" si="17"/>
        <v>89.85</v>
      </c>
      <c r="J185" s="7">
        <f t="shared" si="18"/>
        <v>15.049999999999997</v>
      </c>
      <c r="K185" s="13">
        <f t="shared" si="19"/>
        <v>1672.5566666666664</v>
      </c>
      <c r="L185" s="25">
        <f t="shared" si="20"/>
        <v>38.55</v>
      </c>
      <c r="M185" s="26">
        <f t="shared" si="21"/>
        <v>4284.19</v>
      </c>
      <c r="N185" s="19">
        <f t="shared" si="22"/>
        <v>62.05</v>
      </c>
      <c r="O185" s="28">
        <f t="shared" si="23"/>
        <v>6895.823333333333</v>
      </c>
    </row>
    <row r="186" spans="1:15" ht="12">
      <c r="A186" s="1" t="s">
        <v>328</v>
      </c>
      <c r="B186" s="2">
        <v>40</v>
      </c>
      <c r="C186" s="2">
        <v>29</v>
      </c>
      <c r="D186" s="2" t="s">
        <v>42</v>
      </c>
      <c r="E186" s="4">
        <v>88</v>
      </c>
      <c r="F186" s="4">
        <v>57</v>
      </c>
      <c r="G186" s="4" t="s">
        <v>43</v>
      </c>
      <c r="H186" s="5">
        <f t="shared" si="16"/>
        <v>40.483333333333334</v>
      </c>
      <c r="I186" s="5">
        <f t="shared" si="17"/>
        <v>88.95</v>
      </c>
      <c r="J186" s="7">
        <f t="shared" si="18"/>
        <v>16.983333333333334</v>
      </c>
      <c r="K186" s="13">
        <f t="shared" si="19"/>
        <v>1887.4144444444444</v>
      </c>
      <c r="L186" s="25">
        <f t="shared" si="20"/>
        <v>40.483333333333334</v>
      </c>
      <c r="M186" s="26">
        <f t="shared" si="21"/>
        <v>4499.047777777778</v>
      </c>
      <c r="N186" s="19">
        <f t="shared" si="22"/>
        <v>63.983333333333334</v>
      </c>
      <c r="O186" s="28">
        <f t="shared" si="23"/>
        <v>7110.681111111111</v>
      </c>
    </row>
    <row r="187" spans="1:15" ht="12">
      <c r="A187" s="1" t="s">
        <v>329</v>
      </c>
      <c r="B187" s="2">
        <v>37</v>
      </c>
      <c r="C187" s="2">
        <v>47</v>
      </c>
      <c r="D187" s="2" t="s">
        <v>42</v>
      </c>
      <c r="E187" s="4">
        <v>89</v>
      </c>
      <c r="F187" s="4">
        <v>15</v>
      </c>
      <c r="G187" s="4" t="s">
        <v>43</v>
      </c>
      <c r="H187" s="5">
        <f t="shared" si="16"/>
        <v>37.78333333333333</v>
      </c>
      <c r="I187" s="5">
        <f t="shared" si="17"/>
        <v>89.25</v>
      </c>
      <c r="J187" s="7">
        <f t="shared" si="18"/>
        <v>14.283333333333331</v>
      </c>
      <c r="K187" s="13">
        <f t="shared" si="19"/>
        <v>1587.3544444444442</v>
      </c>
      <c r="L187" s="25">
        <f t="shared" si="20"/>
        <v>37.78333333333333</v>
      </c>
      <c r="M187" s="26">
        <f t="shared" si="21"/>
        <v>4198.987777777777</v>
      </c>
      <c r="N187" s="19">
        <f t="shared" si="22"/>
        <v>61.28333333333333</v>
      </c>
      <c r="O187" s="28">
        <f t="shared" si="23"/>
        <v>6810.6211111111115</v>
      </c>
    </row>
    <row r="188" spans="1:15" ht="12">
      <c r="A188" s="1" t="s">
        <v>330</v>
      </c>
      <c r="B188" s="2">
        <v>40</v>
      </c>
      <c r="C188" s="2">
        <v>2</v>
      </c>
      <c r="D188" s="2" t="s">
        <v>42</v>
      </c>
      <c r="E188" s="4">
        <v>88</v>
      </c>
      <c r="F188" s="4">
        <v>17</v>
      </c>
      <c r="G188" s="4" t="s">
        <v>43</v>
      </c>
      <c r="H188" s="5">
        <f t="shared" si="16"/>
        <v>40.03333333333333</v>
      </c>
      <c r="I188" s="5">
        <f t="shared" si="17"/>
        <v>88.28333333333333</v>
      </c>
      <c r="J188" s="7">
        <f t="shared" si="18"/>
        <v>16.53333333333333</v>
      </c>
      <c r="K188" s="13">
        <f t="shared" si="19"/>
        <v>1837.4044444444442</v>
      </c>
      <c r="L188" s="25">
        <f t="shared" si="20"/>
        <v>40.03333333333333</v>
      </c>
      <c r="M188" s="26">
        <f t="shared" si="21"/>
        <v>4449.037777777778</v>
      </c>
      <c r="N188" s="19">
        <f t="shared" si="22"/>
        <v>63.53333333333333</v>
      </c>
      <c r="O188" s="28">
        <f t="shared" si="23"/>
        <v>7060.671111111112</v>
      </c>
    </row>
    <row r="189" spans="1:15" ht="12">
      <c r="A189" s="1" t="s">
        <v>386</v>
      </c>
      <c r="B189" s="2">
        <v>41</v>
      </c>
      <c r="C189" s="2">
        <v>47</v>
      </c>
      <c r="D189" s="2" t="s">
        <v>42</v>
      </c>
      <c r="E189" s="4">
        <v>87</v>
      </c>
      <c r="F189" s="4">
        <v>45</v>
      </c>
      <c r="G189" s="4" t="s">
        <v>43</v>
      </c>
      <c r="H189" s="5">
        <f t="shared" si="16"/>
        <v>41.78333333333333</v>
      </c>
      <c r="I189" s="5">
        <f t="shared" si="17"/>
        <v>87.75</v>
      </c>
      <c r="J189" s="7">
        <f t="shared" si="18"/>
        <v>18.28333333333333</v>
      </c>
      <c r="K189" s="13">
        <f t="shared" si="19"/>
        <v>2031.8877777777777</v>
      </c>
      <c r="L189" s="25">
        <f t="shared" si="20"/>
        <v>41.78333333333333</v>
      </c>
      <c r="M189" s="26">
        <f t="shared" si="21"/>
        <v>4643.521111111111</v>
      </c>
      <c r="N189" s="19">
        <f t="shared" si="22"/>
        <v>65.28333333333333</v>
      </c>
      <c r="O189" s="28">
        <f t="shared" si="23"/>
        <v>7255.154444444444</v>
      </c>
    </row>
    <row r="190" spans="1:15" ht="12">
      <c r="A190" s="1" t="s">
        <v>387</v>
      </c>
      <c r="B190" s="2">
        <v>41</v>
      </c>
      <c r="C190" s="2">
        <v>59</v>
      </c>
      <c r="D190" s="2" t="s">
        <v>42</v>
      </c>
      <c r="E190" s="4">
        <v>87</v>
      </c>
      <c r="F190" s="4">
        <v>54</v>
      </c>
      <c r="G190" s="4" t="s">
        <v>43</v>
      </c>
      <c r="H190" s="5">
        <f t="shared" si="16"/>
        <v>41.983333333333334</v>
      </c>
      <c r="I190" s="5">
        <f t="shared" si="17"/>
        <v>87.9</v>
      </c>
      <c r="J190" s="7">
        <f t="shared" si="18"/>
        <v>18.483333333333334</v>
      </c>
      <c r="K190" s="13">
        <f t="shared" si="19"/>
        <v>2054.1144444444444</v>
      </c>
      <c r="L190" s="25">
        <f t="shared" si="20"/>
        <v>41.983333333333334</v>
      </c>
      <c r="M190" s="26">
        <f t="shared" si="21"/>
        <v>4665.747777777778</v>
      </c>
      <c r="N190" s="19">
        <f t="shared" si="22"/>
        <v>65.48333333333333</v>
      </c>
      <c r="O190" s="28">
        <f t="shared" si="23"/>
        <v>7277.381111111111</v>
      </c>
    </row>
    <row r="191" spans="1:15" ht="12">
      <c r="A191" s="1" t="s">
        <v>331</v>
      </c>
      <c r="B191" s="2">
        <v>41</v>
      </c>
      <c r="C191" s="2">
        <v>53</v>
      </c>
      <c r="D191" s="2" t="s">
        <v>42</v>
      </c>
      <c r="E191" s="4">
        <v>87</v>
      </c>
      <c r="F191" s="4">
        <v>38</v>
      </c>
      <c r="G191" s="4" t="s">
        <v>43</v>
      </c>
      <c r="H191" s="5">
        <f t="shared" si="16"/>
        <v>41.88333333333333</v>
      </c>
      <c r="I191" s="5">
        <f t="shared" si="17"/>
        <v>87.63333333333334</v>
      </c>
      <c r="J191" s="7">
        <f t="shared" si="18"/>
        <v>18.383333333333333</v>
      </c>
      <c r="K191" s="13">
        <f t="shared" si="19"/>
        <v>2043.001111111111</v>
      </c>
      <c r="L191" s="25">
        <f t="shared" si="20"/>
        <v>41.88333333333333</v>
      </c>
      <c r="M191" s="26">
        <f t="shared" si="21"/>
        <v>4654.634444444445</v>
      </c>
      <c r="N191" s="19">
        <f t="shared" si="22"/>
        <v>65.38333333333333</v>
      </c>
      <c r="O191" s="28">
        <f t="shared" si="23"/>
        <v>7266.267777777777</v>
      </c>
    </row>
    <row r="192" spans="1:15" ht="12">
      <c r="A192" s="1" t="s">
        <v>332</v>
      </c>
      <c r="B192" s="2">
        <v>40</v>
      </c>
      <c r="C192" s="2">
        <v>12</v>
      </c>
      <c r="D192" s="2" t="s">
        <v>42</v>
      </c>
      <c r="E192" s="4">
        <v>87</v>
      </c>
      <c r="F192" s="4">
        <v>36</v>
      </c>
      <c r="G192" s="4" t="s">
        <v>43</v>
      </c>
      <c r="H192" s="5">
        <f t="shared" si="16"/>
        <v>40.2</v>
      </c>
      <c r="I192" s="5">
        <f t="shared" si="17"/>
        <v>87.6</v>
      </c>
      <c r="J192" s="7">
        <f t="shared" si="18"/>
        <v>16.700000000000003</v>
      </c>
      <c r="K192" s="13">
        <f t="shared" si="19"/>
        <v>1855.926666666667</v>
      </c>
      <c r="L192" s="25">
        <f t="shared" si="20"/>
        <v>40.2</v>
      </c>
      <c r="M192" s="26">
        <f t="shared" si="21"/>
        <v>4467.56</v>
      </c>
      <c r="N192" s="19">
        <f t="shared" si="22"/>
        <v>63.7</v>
      </c>
      <c r="O192" s="28">
        <f t="shared" si="23"/>
        <v>7079.193333333334</v>
      </c>
    </row>
    <row r="193" spans="1:15" ht="12">
      <c r="A193" s="1" t="s">
        <v>333</v>
      </c>
      <c r="B193" s="2">
        <v>39</v>
      </c>
      <c r="C193" s="2">
        <v>50</v>
      </c>
      <c r="D193" s="2" t="s">
        <v>42</v>
      </c>
      <c r="E193" s="4">
        <v>88</v>
      </c>
      <c r="F193" s="4">
        <v>52</v>
      </c>
      <c r="G193" s="4" t="s">
        <v>43</v>
      </c>
      <c r="H193" s="5">
        <f t="shared" si="16"/>
        <v>39.833333333333336</v>
      </c>
      <c r="I193" s="5">
        <f t="shared" si="17"/>
        <v>88.86666666666666</v>
      </c>
      <c r="J193" s="7">
        <f t="shared" si="18"/>
        <v>16.333333333333336</v>
      </c>
      <c r="K193" s="13">
        <f t="shared" si="19"/>
        <v>1815.1777777777781</v>
      </c>
      <c r="L193" s="25">
        <f t="shared" si="20"/>
        <v>39.833333333333336</v>
      </c>
      <c r="M193" s="26">
        <f t="shared" si="21"/>
        <v>4426.811111111111</v>
      </c>
      <c r="N193" s="19">
        <f t="shared" si="22"/>
        <v>63.333333333333336</v>
      </c>
      <c r="O193" s="28">
        <f t="shared" si="23"/>
        <v>7038.444444444444</v>
      </c>
    </row>
    <row r="194" spans="1:15" ht="12">
      <c r="A194" s="1" t="s">
        <v>334</v>
      </c>
      <c r="B194" s="2">
        <v>41</v>
      </c>
      <c r="C194" s="2">
        <v>50</v>
      </c>
      <c r="D194" s="2" t="s">
        <v>42</v>
      </c>
      <c r="E194" s="4">
        <v>89</v>
      </c>
      <c r="F194" s="4">
        <v>29</v>
      </c>
      <c r="G194" s="4" t="s">
        <v>43</v>
      </c>
      <c r="H194" s="5">
        <f t="shared" si="16"/>
        <v>41.833333333333336</v>
      </c>
      <c r="I194" s="5">
        <f t="shared" si="17"/>
        <v>89.48333333333333</v>
      </c>
      <c r="J194" s="7">
        <f t="shared" si="18"/>
        <v>18.333333333333336</v>
      </c>
      <c r="K194" s="13">
        <f t="shared" si="19"/>
        <v>2037.4444444444446</v>
      </c>
      <c r="L194" s="25">
        <f t="shared" si="20"/>
        <v>41.833333333333336</v>
      </c>
      <c r="M194" s="26">
        <f t="shared" si="21"/>
        <v>4649.0777777777785</v>
      </c>
      <c r="N194" s="19">
        <f t="shared" si="22"/>
        <v>65.33333333333334</v>
      </c>
      <c r="O194" s="28">
        <f t="shared" si="23"/>
        <v>7260.711111111113</v>
      </c>
    </row>
    <row r="195" spans="1:15" ht="12">
      <c r="A195" s="1" t="s">
        <v>335</v>
      </c>
      <c r="B195" s="2">
        <v>42</v>
      </c>
      <c r="C195" s="2">
        <v>2</v>
      </c>
      <c r="D195" s="2" t="s">
        <v>42</v>
      </c>
      <c r="E195" s="4">
        <v>88</v>
      </c>
      <c r="F195" s="4">
        <v>16</v>
      </c>
      <c r="G195" s="4" t="s">
        <v>43</v>
      </c>
      <c r="H195" s="5">
        <f t="shared" si="16"/>
        <v>42.03333333333333</v>
      </c>
      <c r="I195" s="5">
        <f t="shared" si="17"/>
        <v>88.26666666666667</v>
      </c>
      <c r="J195" s="7">
        <f t="shared" si="18"/>
        <v>18.53333333333333</v>
      </c>
      <c r="K195" s="13">
        <f t="shared" si="19"/>
        <v>2059.671111111111</v>
      </c>
      <c r="L195" s="25">
        <f t="shared" si="20"/>
        <v>42.03333333333333</v>
      </c>
      <c r="M195" s="26">
        <f t="shared" si="21"/>
        <v>4671.304444444444</v>
      </c>
      <c r="N195" s="19">
        <f t="shared" si="22"/>
        <v>65.53333333333333</v>
      </c>
      <c r="O195" s="28">
        <f t="shared" si="23"/>
        <v>7282.937777777777</v>
      </c>
    </row>
    <row r="196" spans="1:15" ht="12">
      <c r="A196" s="1" t="s">
        <v>336</v>
      </c>
      <c r="B196" s="2">
        <v>42</v>
      </c>
      <c r="C196" s="2">
        <v>18</v>
      </c>
      <c r="D196" s="2" t="s">
        <v>42</v>
      </c>
      <c r="E196" s="4">
        <v>89</v>
      </c>
      <c r="F196" s="4">
        <v>37</v>
      </c>
      <c r="G196" s="4" t="s">
        <v>43</v>
      </c>
      <c r="H196" s="5">
        <f aca="true" t="shared" si="24" ref="H196:H259">B196+(C196/60)</f>
        <v>42.3</v>
      </c>
      <c r="I196" s="5">
        <f aca="true" t="shared" si="25" ref="I196:I259">E196+(F196/60)</f>
        <v>89.61666666666666</v>
      </c>
      <c r="J196" s="7">
        <f t="shared" si="18"/>
        <v>18.799999999999997</v>
      </c>
      <c r="K196" s="13">
        <f t="shared" si="19"/>
        <v>2089.3066666666664</v>
      </c>
      <c r="L196" s="25">
        <f t="shared" si="20"/>
        <v>42.3</v>
      </c>
      <c r="M196" s="26">
        <f t="shared" si="21"/>
        <v>4700.94</v>
      </c>
      <c r="N196" s="19">
        <f t="shared" si="22"/>
        <v>65.8</v>
      </c>
      <c r="O196" s="28">
        <f t="shared" si="23"/>
        <v>7312.573333333333</v>
      </c>
    </row>
    <row r="197" spans="1:15" ht="12">
      <c r="A197" s="1" t="s">
        <v>337</v>
      </c>
      <c r="B197" s="2">
        <v>40</v>
      </c>
      <c r="C197" s="2">
        <v>56</v>
      </c>
      <c r="D197" s="2" t="s">
        <v>42</v>
      </c>
      <c r="E197" s="4">
        <v>90</v>
      </c>
      <c r="F197" s="4">
        <v>26</v>
      </c>
      <c r="G197" s="4" t="s">
        <v>43</v>
      </c>
      <c r="H197" s="5">
        <f t="shared" si="24"/>
        <v>40.93333333333333</v>
      </c>
      <c r="I197" s="5">
        <f t="shared" si="25"/>
        <v>90.43333333333334</v>
      </c>
      <c r="J197" s="7">
        <f aca="true" t="shared" si="26" ref="J197:J260">H197-23.5</f>
        <v>17.43333333333333</v>
      </c>
      <c r="K197" s="13">
        <f aca="true" t="shared" si="27" ref="K197:K260">(J197/360)*40008</f>
        <v>1937.424444444444</v>
      </c>
      <c r="L197" s="25">
        <f aca="true" t="shared" si="28" ref="L197:L260">H197</f>
        <v>40.93333333333333</v>
      </c>
      <c r="M197" s="26">
        <f aca="true" t="shared" si="29" ref="M197:M260">(L197/360)*40008</f>
        <v>4549.057777777777</v>
      </c>
      <c r="N197" s="19">
        <f aca="true" t="shared" si="30" ref="N197:N260">H197+23.5</f>
        <v>64.43333333333334</v>
      </c>
      <c r="O197" s="28">
        <f aca="true" t="shared" si="31" ref="O197:O260">40008*(N197/360)</f>
        <v>7160.691111111111</v>
      </c>
    </row>
    <row r="198" spans="1:15" ht="12">
      <c r="A198" s="1" t="s">
        <v>338</v>
      </c>
      <c r="B198" s="2">
        <v>38</v>
      </c>
      <c r="C198" s="2">
        <v>53</v>
      </c>
      <c r="D198" s="2" t="s">
        <v>42</v>
      </c>
      <c r="E198" s="4">
        <v>89</v>
      </c>
      <c r="F198" s="4">
        <v>24</v>
      </c>
      <c r="G198" s="4" t="s">
        <v>43</v>
      </c>
      <c r="H198" s="5">
        <f t="shared" si="24"/>
        <v>38.88333333333333</v>
      </c>
      <c r="I198" s="5">
        <f t="shared" si="25"/>
        <v>89.4</v>
      </c>
      <c r="J198" s="7">
        <f t="shared" si="26"/>
        <v>15.383333333333333</v>
      </c>
      <c r="K198" s="13">
        <f t="shared" si="27"/>
        <v>1709.601111111111</v>
      </c>
      <c r="L198" s="25">
        <f t="shared" si="28"/>
        <v>38.88333333333333</v>
      </c>
      <c r="M198" s="26">
        <f t="shared" si="29"/>
        <v>4321.234444444444</v>
      </c>
      <c r="N198" s="19">
        <f t="shared" si="30"/>
        <v>62.38333333333333</v>
      </c>
      <c r="O198" s="28">
        <f t="shared" si="31"/>
        <v>6932.867777777778</v>
      </c>
    </row>
    <row r="199" spans="1:15" ht="12">
      <c r="A199" s="1" t="s">
        <v>339</v>
      </c>
      <c r="B199" s="2">
        <v>41</v>
      </c>
      <c r="C199" s="2">
        <v>31</v>
      </c>
      <c r="D199" s="2" t="s">
        <v>42</v>
      </c>
      <c r="E199" s="4">
        <v>88</v>
      </c>
      <c r="F199" s="4">
        <v>10</v>
      </c>
      <c r="G199" s="4" t="s">
        <v>43</v>
      </c>
      <c r="H199" s="5">
        <f t="shared" si="24"/>
        <v>41.516666666666666</v>
      </c>
      <c r="I199" s="5">
        <f t="shared" si="25"/>
        <v>88.16666666666667</v>
      </c>
      <c r="J199" s="7">
        <f t="shared" si="26"/>
        <v>18.016666666666666</v>
      </c>
      <c r="K199" s="13">
        <f t="shared" si="27"/>
        <v>2002.2522222222221</v>
      </c>
      <c r="L199" s="25">
        <f t="shared" si="28"/>
        <v>41.516666666666666</v>
      </c>
      <c r="M199" s="26">
        <f t="shared" si="29"/>
        <v>4613.885555555556</v>
      </c>
      <c r="N199" s="19">
        <f t="shared" si="30"/>
        <v>65.01666666666667</v>
      </c>
      <c r="O199" s="28">
        <f t="shared" si="31"/>
        <v>7225.518888888889</v>
      </c>
    </row>
    <row r="200" spans="1:15" ht="12">
      <c r="A200" s="1" t="s">
        <v>340</v>
      </c>
      <c r="B200" s="2">
        <v>41</v>
      </c>
      <c r="C200" s="2">
        <v>5</v>
      </c>
      <c r="D200" s="2" t="s">
        <v>42</v>
      </c>
      <c r="E200" s="4">
        <v>87</v>
      </c>
      <c r="F200" s="4">
        <v>55</v>
      </c>
      <c r="G200" s="4" t="s">
        <v>43</v>
      </c>
      <c r="H200" s="5">
        <f t="shared" si="24"/>
        <v>41.083333333333336</v>
      </c>
      <c r="I200" s="5">
        <f t="shared" si="25"/>
        <v>87.91666666666667</v>
      </c>
      <c r="J200" s="7">
        <f t="shared" si="26"/>
        <v>17.583333333333336</v>
      </c>
      <c r="K200" s="13">
        <f t="shared" si="27"/>
        <v>1954.0944444444447</v>
      </c>
      <c r="L200" s="25">
        <f t="shared" si="28"/>
        <v>41.083333333333336</v>
      </c>
      <c r="M200" s="26">
        <f t="shared" si="29"/>
        <v>4565.727777777778</v>
      </c>
      <c r="N200" s="19">
        <f t="shared" si="30"/>
        <v>64.58333333333334</v>
      </c>
      <c r="O200" s="28">
        <f t="shared" si="31"/>
        <v>7177.361111111112</v>
      </c>
    </row>
    <row r="201" spans="1:15" ht="12">
      <c r="A201" s="1" t="s">
        <v>341</v>
      </c>
      <c r="B201" s="2">
        <v>41</v>
      </c>
      <c r="C201" s="2">
        <v>19</v>
      </c>
      <c r="D201" s="2" t="s">
        <v>42</v>
      </c>
      <c r="E201" s="4">
        <v>89</v>
      </c>
      <c r="F201" s="4">
        <v>6</v>
      </c>
      <c r="G201" s="4" t="s">
        <v>43</v>
      </c>
      <c r="H201" s="5">
        <f t="shared" si="24"/>
        <v>41.31666666666667</v>
      </c>
      <c r="I201" s="5">
        <f t="shared" si="25"/>
        <v>89.1</v>
      </c>
      <c r="J201" s="7">
        <f t="shared" si="26"/>
        <v>17.81666666666667</v>
      </c>
      <c r="K201" s="13">
        <f t="shared" si="27"/>
        <v>1980.025555555556</v>
      </c>
      <c r="L201" s="25">
        <f t="shared" si="28"/>
        <v>41.31666666666667</v>
      </c>
      <c r="M201" s="26">
        <f t="shared" si="29"/>
        <v>4591.658888888889</v>
      </c>
      <c r="N201" s="19">
        <f t="shared" si="30"/>
        <v>64.81666666666666</v>
      </c>
      <c r="O201" s="28">
        <f t="shared" si="31"/>
        <v>7203.292222222221</v>
      </c>
    </row>
    <row r="202" spans="1:15" ht="12">
      <c r="A202" s="1" t="s">
        <v>342</v>
      </c>
      <c r="B202" s="2">
        <v>40</v>
      </c>
      <c r="C202" s="2">
        <v>28</v>
      </c>
      <c r="D202" s="2" t="s">
        <v>42</v>
      </c>
      <c r="E202" s="4">
        <v>90</v>
      </c>
      <c r="F202" s="4">
        <v>40</v>
      </c>
      <c r="G202" s="4" t="s">
        <v>43</v>
      </c>
      <c r="H202" s="5">
        <f t="shared" si="24"/>
        <v>40.46666666666667</v>
      </c>
      <c r="I202" s="5">
        <f t="shared" si="25"/>
        <v>90.66666666666667</v>
      </c>
      <c r="J202" s="7">
        <f t="shared" si="26"/>
        <v>16.96666666666667</v>
      </c>
      <c r="K202" s="13">
        <f t="shared" si="27"/>
        <v>1885.5622222222223</v>
      </c>
      <c r="L202" s="25">
        <f t="shared" si="28"/>
        <v>40.46666666666667</v>
      </c>
      <c r="M202" s="26">
        <f t="shared" si="29"/>
        <v>4497.195555555556</v>
      </c>
      <c r="N202" s="19">
        <f t="shared" si="30"/>
        <v>63.96666666666667</v>
      </c>
      <c r="O202" s="28">
        <f t="shared" si="31"/>
        <v>7108.828888888889</v>
      </c>
    </row>
    <row r="203" spans="1:15" ht="12">
      <c r="A203" s="1" t="s">
        <v>388</v>
      </c>
      <c r="B203" s="2">
        <v>41</v>
      </c>
      <c r="C203" s="2">
        <v>27</v>
      </c>
      <c r="D203" s="2" t="s">
        <v>42</v>
      </c>
      <c r="E203" s="4">
        <v>90</v>
      </c>
      <c r="F203" s="4">
        <v>31</v>
      </c>
      <c r="G203" s="4" t="s">
        <v>43</v>
      </c>
      <c r="H203" s="5">
        <f t="shared" si="24"/>
        <v>41.45</v>
      </c>
      <c r="I203" s="5">
        <f t="shared" si="25"/>
        <v>90.51666666666667</v>
      </c>
      <c r="J203" s="7">
        <f t="shared" si="26"/>
        <v>17.950000000000003</v>
      </c>
      <c r="K203" s="13">
        <f t="shared" si="27"/>
        <v>1994.8433333333337</v>
      </c>
      <c r="L203" s="25">
        <f t="shared" si="28"/>
        <v>41.45</v>
      </c>
      <c r="M203" s="26">
        <f t="shared" si="29"/>
        <v>4606.476666666667</v>
      </c>
      <c r="N203" s="19">
        <f t="shared" si="30"/>
        <v>64.95</v>
      </c>
      <c r="O203" s="28">
        <f t="shared" si="31"/>
        <v>7218.11</v>
      </c>
    </row>
    <row r="204" spans="1:15" ht="12">
      <c r="A204" s="1" t="s">
        <v>343</v>
      </c>
      <c r="B204" s="2">
        <v>38</v>
      </c>
      <c r="C204" s="2">
        <v>19</v>
      </c>
      <c r="D204" s="2" t="s">
        <v>42</v>
      </c>
      <c r="E204" s="4">
        <v>88</v>
      </c>
      <c r="F204" s="4">
        <v>52</v>
      </c>
      <c r="G204" s="4" t="s">
        <v>43</v>
      </c>
      <c r="H204" s="5">
        <f t="shared" si="24"/>
        <v>38.31666666666667</v>
      </c>
      <c r="I204" s="5">
        <f t="shared" si="25"/>
        <v>88.86666666666666</v>
      </c>
      <c r="J204" s="7">
        <f t="shared" si="26"/>
        <v>14.81666666666667</v>
      </c>
      <c r="K204" s="13">
        <f t="shared" si="27"/>
        <v>1646.6255555555558</v>
      </c>
      <c r="L204" s="25">
        <f t="shared" si="28"/>
        <v>38.31666666666667</v>
      </c>
      <c r="M204" s="26">
        <f t="shared" si="29"/>
        <v>4258.258888888889</v>
      </c>
      <c r="N204" s="19">
        <f t="shared" si="30"/>
        <v>61.81666666666667</v>
      </c>
      <c r="O204" s="28">
        <f t="shared" si="31"/>
        <v>6869.892222222223</v>
      </c>
    </row>
    <row r="205" spans="1:15" ht="12">
      <c r="A205" s="1" t="s">
        <v>389</v>
      </c>
      <c r="B205" s="2">
        <v>40</v>
      </c>
      <c r="C205" s="2">
        <v>40</v>
      </c>
      <c r="D205" s="2" t="s">
        <v>42</v>
      </c>
      <c r="E205" s="4">
        <v>89</v>
      </c>
      <c r="F205" s="4">
        <v>41</v>
      </c>
      <c r="G205" s="4" t="s">
        <v>43</v>
      </c>
      <c r="H205" s="5">
        <f t="shared" si="24"/>
        <v>40.666666666666664</v>
      </c>
      <c r="I205" s="5">
        <f t="shared" si="25"/>
        <v>89.68333333333334</v>
      </c>
      <c r="J205" s="7">
        <f t="shared" si="26"/>
        <v>17.166666666666664</v>
      </c>
      <c r="K205" s="13">
        <f t="shared" si="27"/>
        <v>1907.7888888888886</v>
      </c>
      <c r="L205" s="25">
        <f t="shared" si="28"/>
        <v>40.666666666666664</v>
      </c>
      <c r="M205" s="26">
        <f t="shared" si="29"/>
        <v>4519.422222222222</v>
      </c>
      <c r="N205" s="19">
        <f t="shared" si="30"/>
        <v>64.16666666666666</v>
      </c>
      <c r="O205" s="28">
        <f t="shared" si="31"/>
        <v>7131.055555555555</v>
      </c>
    </row>
    <row r="206" spans="1:15" ht="12">
      <c r="A206" s="1" t="s">
        <v>390</v>
      </c>
      <c r="B206" s="2">
        <v>39</v>
      </c>
      <c r="C206" s="2">
        <v>57</v>
      </c>
      <c r="D206" s="2" t="s">
        <v>42</v>
      </c>
      <c r="E206" s="4">
        <v>91</v>
      </c>
      <c r="F206" s="4">
        <v>12</v>
      </c>
      <c r="G206" s="4" t="s">
        <v>43</v>
      </c>
      <c r="H206" s="5">
        <f t="shared" si="24"/>
        <v>39.95</v>
      </c>
      <c r="I206" s="5">
        <f t="shared" si="25"/>
        <v>91.2</v>
      </c>
      <c r="J206" s="7">
        <f t="shared" si="26"/>
        <v>16.450000000000003</v>
      </c>
      <c r="K206" s="13">
        <f t="shared" si="27"/>
        <v>1828.1433333333337</v>
      </c>
      <c r="L206" s="25">
        <f t="shared" si="28"/>
        <v>39.95</v>
      </c>
      <c r="M206" s="26">
        <f t="shared" si="29"/>
        <v>4439.776666666668</v>
      </c>
      <c r="N206" s="19">
        <f t="shared" si="30"/>
        <v>63.45</v>
      </c>
      <c r="O206" s="28">
        <f t="shared" si="31"/>
        <v>7051.410000000001</v>
      </c>
    </row>
    <row r="207" spans="1:15" ht="12">
      <c r="A207" s="1" t="s">
        <v>344</v>
      </c>
      <c r="B207" s="2">
        <v>40</v>
      </c>
      <c r="C207" s="2">
        <v>18</v>
      </c>
      <c r="D207" s="2" t="s">
        <v>42</v>
      </c>
      <c r="E207" s="4">
        <v>88</v>
      </c>
      <c r="F207" s="4">
        <v>8</v>
      </c>
      <c r="G207" s="4" t="s">
        <v>43</v>
      </c>
      <c r="H207" s="5">
        <f t="shared" si="24"/>
        <v>40.3</v>
      </c>
      <c r="I207" s="5">
        <f t="shared" si="25"/>
        <v>88.13333333333334</v>
      </c>
      <c r="J207" s="7">
        <f t="shared" si="26"/>
        <v>16.799999999999997</v>
      </c>
      <c r="K207" s="13">
        <f t="shared" si="27"/>
        <v>1867.0399999999997</v>
      </c>
      <c r="L207" s="25">
        <f t="shared" si="28"/>
        <v>40.3</v>
      </c>
      <c r="M207" s="26">
        <f t="shared" si="29"/>
        <v>4478.673333333333</v>
      </c>
      <c r="N207" s="19">
        <f t="shared" si="30"/>
        <v>63.8</v>
      </c>
      <c r="O207" s="28">
        <f t="shared" si="31"/>
        <v>7090.306666666666</v>
      </c>
    </row>
    <row r="208" spans="1:15" ht="12">
      <c r="A208" s="1" t="s">
        <v>345</v>
      </c>
      <c r="B208" s="2">
        <v>42</v>
      </c>
      <c r="C208" s="2">
        <v>21</v>
      </c>
      <c r="D208" s="2" t="s">
        <v>42</v>
      </c>
      <c r="E208" s="4">
        <v>89</v>
      </c>
      <c r="F208" s="4">
        <v>3</v>
      </c>
      <c r="G208" s="4" t="s">
        <v>43</v>
      </c>
      <c r="H208" s="5">
        <f t="shared" si="24"/>
        <v>42.35</v>
      </c>
      <c r="I208" s="5">
        <f t="shared" si="25"/>
        <v>89.05</v>
      </c>
      <c r="J208" s="7">
        <f t="shared" si="26"/>
        <v>18.85</v>
      </c>
      <c r="K208" s="13">
        <f t="shared" si="27"/>
        <v>2094.8633333333337</v>
      </c>
      <c r="L208" s="25">
        <f t="shared" si="28"/>
        <v>42.35</v>
      </c>
      <c r="M208" s="26">
        <f t="shared" si="29"/>
        <v>4706.496666666667</v>
      </c>
      <c r="N208" s="19">
        <f t="shared" si="30"/>
        <v>65.85</v>
      </c>
      <c r="O208" s="28">
        <f t="shared" si="31"/>
        <v>7318.129999999999</v>
      </c>
    </row>
    <row r="209" spans="1:15" ht="12">
      <c r="A209" s="1" t="s">
        <v>391</v>
      </c>
      <c r="B209" s="2">
        <v>39</v>
      </c>
      <c r="C209" s="2">
        <v>50</v>
      </c>
      <c r="D209" s="2" t="s">
        <v>42</v>
      </c>
      <c r="E209" s="4">
        <v>89</v>
      </c>
      <c r="F209" s="4">
        <v>40</v>
      </c>
      <c r="G209" s="4" t="s">
        <v>43</v>
      </c>
      <c r="H209" s="5">
        <f t="shared" si="24"/>
        <v>39.833333333333336</v>
      </c>
      <c r="I209" s="5">
        <f t="shared" si="25"/>
        <v>89.66666666666667</v>
      </c>
      <c r="J209" s="7">
        <f t="shared" si="26"/>
        <v>16.333333333333336</v>
      </c>
      <c r="K209" s="13">
        <f t="shared" si="27"/>
        <v>1815.1777777777781</v>
      </c>
      <c r="L209" s="25">
        <f t="shared" si="28"/>
        <v>39.833333333333336</v>
      </c>
      <c r="M209" s="26">
        <f t="shared" si="29"/>
        <v>4426.811111111111</v>
      </c>
      <c r="N209" s="19">
        <f t="shared" si="30"/>
        <v>63.333333333333336</v>
      </c>
      <c r="O209" s="28">
        <f t="shared" si="31"/>
        <v>7038.444444444444</v>
      </c>
    </row>
    <row r="210" spans="1:15" ht="12">
      <c r="A210" s="1" t="s">
        <v>346</v>
      </c>
      <c r="B210" s="2">
        <v>42</v>
      </c>
      <c r="C210" s="2">
        <v>21</v>
      </c>
      <c r="D210" s="2" t="s">
        <v>42</v>
      </c>
      <c r="E210" s="4">
        <v>87</v>
      </c>
      <c r="F210" s="4">
        <v>53</v>
      </c>
      <c r="G210" s="4" t="s">
        <v>43</v>
      </c>
      <c r="H210" s="5">
        <f t="shared" si="24"/>
        <v>42.35</v>
      </c>
      <c r="I210" s="5">
        <f t="shared" si="25"/>
        <v>87.88333333333334</v>
      </c>
      <c r="J210" s="7">
        <f t="shared" si="26"/>
        <v>18.85</v>
      </c>
      <c r="K210" s="13">
        <f t="shared" si="27"/>
        <v>2094.8633333333337</v>
      </c>
      <c r="L210" s="25">
        <f t="shared" si="28"/>
        <v>42.35</v>
      </c>
      <c r="M210" s="26">
        <f t="shared" si="29"/>
        <v>4706.496666666667</v>
      </c>
      <c r="N210" s="19">
        <f t="shared" si="30"/>
        <v>65.85</v>
      </c>
      <c r="O210" s="28">
        <f t="shared" si="31"/>
        <v>7318.129999999999</v>
      </c>
    </row>
    <row r="211" spans="1:15" ht="12">
      <c r="A211" s="1" t="s">
        <v>347</v>
      </c>
      <c r="B211" s="2">
        <v>40</v>
      </c>
      <c r="C211" s="2">
        <v>6</v>
      </c>
      <c r="D211" s="2" t="s">
        <v>42</v>
      </c>
      <c r="E211" s="4">
        <v>85</v>
      </c>
      <c r="F211" s="4">
        <v>37</v>
      </c>
      <c r="G211" s="4" t="s">
        <v>43</v>
      </c>
      <c r="H211" s="5">
        <f t="shared" si="24"/>
        <v>40.1</v>
      </c>
      <c r="I211" s="5">
        <f t="shared" si="25"/>
        <v>85.61666666666666</v>
      </c>
      <c r="J211" s="7">
        <f t="shared" si="26"/>
        <v>16.6</v>
      </c>
      <c r="K211" s="13">
        <f t="shared" si="27"/>
        <v>1844.8133333333335</v>
      </c>
      <c r="L211" s="25">
        <f t="shared" si="28"/>
        <v>40.1</v>
      </c>
      <c r="M211" s="26">
        <f t="shared" si="29"/>
        <v>4456.446666666667</v>
      </c>
      <c r="N211" s="19">
        <f t="shared" si="30"/>
        <v>63.6</v>
      </c>
      <c r="O211" s="28">
        <f t="shared" si="31"/>
        <v>7068.08</v>
      </c>
    </row>
    <row r="212" spans="1:15" ht="12">
      <c r="A212" s="1" t="s">
        <v>348</v>
      </c>
      <c r="B212" s="2">
        <v>38</v>
      </c>
      <c r="C212" s="2">
        <v>51</v>
      </c>
      <c r="D212" s="2" t="s">
        <v>42</v>
      </c>
      <c r="E212" s="4">
        <v>86</v>
      </c>
      <c r="F212" s="4">
        <v>30</v>
      </c>
      <c r="G212" s="4" t="s">
        <v>43</v>
      </c>
      <c r="H212" s="5">
        <f t="shared" si="24"/>
        <v>38.85</v>
      </c>
      <c r="I212" s="5">
        <f t="shared" si="25"/>
        <v>86.5</v>
      </c>
      <c r="J212" s="7">
        <f t="shared" si="26"/>
        <v>15.350000000000001</v>
      </c>
      <c r="K212" s="13">
        <f t="shared" si="27"/>
        <v>1705.8966666666668</v>
      </c>
      <c r="L212" s="25">
        <f t="shared" si="28"/>
        <v>38.85</v>
      </c>
      <c r="M212" s="26">
        <f t="shared" si="29"/>
        <v>4317.530000000001</v>
      </c>
      <c r="N212" s="19">
        <f t="shared" si="30"/>
        <v>62.35</v>
      </c>
      <c r="O212" s="28">
        <f t="shared" si="31"/>
        <v>6929.163333333334</v>
      </c>
    </row>
    <row r="213" spans="1:15" ht="12">
      <c r="A213" s="1" t="s">
        <v>349</v>
      </c>
      <c r="B213" s="2">
        <v>39</v>
      </c>
      <c r="C213" s="2">
        <v>8</v>
      </c>
      <c r="D213" s="2" t="s">
        <v>42</v>
      </c>
      <c r="E213" s="4">
        <v>86</v>
      </c>
      <c r="F213" s="4">
        <v>37</v>
      </c>
      <c r="G213" s="4" t="s">
        <v>43</v>
      </c>
      <c r="H213" s="5">
        <f t="shared" si="24"/>
        <v>39.13333333333333</v>
      </c>
      <c r="I213" s="5">
        <f t="shared" si="25"/>
        <v>86.61666666666666</v>
      </c>
      <c r="J213" s="7">
        <f t="shared" si="26"/>
        <v>15.633333333333333</v>
      </c>
      <c r="K213" s="13">
        <f t="shared" si="27"/>
        <v>1737.3844444444444</v>
      </c>
      <c r="L213" s="25">
        <f t="shared" si="28"/>
        <v>39.13333333333333</v>
      </c>
      <c r="M213" s="26">
        <f t="shared" si="29"/>
        <v>4349.017777777778</v>
      </c>
      <c r="N213" s="19">
        <f t="shared" si="30"/>
        <v>62.63333333333333</v>
      </c>
      <c r="O213" s="28">
        <f t="shared" si="31"/>
        <v>6960.651111111111</v>
      </c>
    </row>
    <row r="214" spans="1:15" ht="12">
      <c r="A214" s="1" t="s">
        <v>350</v>
      </c>
      <c r="B214" s="2">
        <v>39</v>
      </c>
      <c r="C214" s="2">
        <v>16</v>
      </c>
      <c r="D214" s="2" t="s">
        <v>42</v>
      </c>
      <c r="E214" s="4">
        <v>85</v>
      </c>
      <c r="F214" s="4">
        <v>54</v>
      </c>
      <c r="G214" s="4" t="s">
        <v>43</v>
      </c>
      <c r="H214" s="5">
        <f t="shared" si="24"/>
        <v>39.266666666666666</v>
      </c>
      <c r="I214" s="5">
        <f t="shared" si="25"/>
        <v>85.9</v>
      </c>
      <c r="J214" s="7">
        <f t="shared" si="26"/>
        <v>15.766666666666666</v>
      </c>
      <c r="K214" s="13">
        <f t="shared" si="27"/>
        <v>1752.202222222222</v>
      </c>
      <c r="L214" s="25">
        <f t="shared" si="28"/>
        <v>39.266666666666666</v>
      </c>
      <c r="M214" s="26">
        <f t="shared" si="29"/>
        <v>4363.835555555555</v>
      </c>
      <c r="N214" s="19">
        <f t="shared" si="30"/>
        <v>62.766666666666666</v>
      </c>
      <c r="O214" s="28">
        <f t="shared" si="31"/>
        <v>6975.468888888889</v>
      </c>
    </row>
    <row r="215" spans="1:15" ht="12">
      <c r="A215" s="1" t="s">
        <v>271</v>
      </c>
      <c r="B215" s="2">
        <v>40</v>
      </c>
      <c r="C215" s="2">
        <v>3</v>
      </c>
      <c r="D215" s="2" t="s">
        <v>42</v>
      </c>
      <c r="E215" s="4">
        <v>86</v>
      </c>
      <c r="F215" s="4">
        <v>54</v>
      </c>
      <c r="G215" s="4" t="s">
        <v>43</v>
      </c>
      <c r="H215" s="5">
        <f t="shared" si="24"/>
        <v>40.05</v>
      </c>
      <c r="I215" s="5">
        <f t="shared" si="25"/>
        <v>86.9</v>
      </c>
      <c r="J215" s="7">
        <f t="shared" si="26"/>
        <v>16.549999999999997</v>
      </c>
      <c r="K215" s="13">
        <f t="shared" si="27"/>
        <v>1839.2566666666662</v>
      </c>
      <c r="L215" s="25">
        <f t="shared" si="28"/>
        <v>40.05</v>
      </c>
      <c r="M215" s="26">
        <f t="shared" si="29"/>
        <v>4450.889999999999</v>
      </c>
      <c r="N215" s="19">
        <f t="shared" si="30"/>
        <v>63.55</v>
      </c>
      <c r="O215" s="28">
        <f t="shared" si="31"/>
        <v>7062.5233333333335</v>
      </c>
    </row>
    <row r="216" spans="1:15" ht="12">
      <c r="A216" s="1" t="s">
        <v>392</v>
      </c>
      <c r="B216" s="2">
        <v>38</v>
      </c>
      <c r="C216" s="2">
        <v>3</v>
      </c>
      <c r="D216" s="2" t="s">
        <v>42</v>
      </c>
      <c r="E216" s="4">
        <v>87</v>
      </c>
      <c r="F216" s="4">
        <v>32</v>
      </c>
      <c r="G216" s="4" t="s">
        <v>43</v>
      </c>
      <c r="H216" s="5">
        <f t="shared" si="24"/>
        <v>38.05</v>
      </c>
      <c r="I216" s="5">
        <f t="shared" si="25"/>
        <v>87.53333333333333</v>
      </c>
      <c r="J216" s="7">
        <f t="shared" si="26"/>
        <v>14.549999999999997</v>
      </c>
      <c r="K216" s="13">
        <f t="shared" si="27"/>
        <v>1616.9899999999996</v>
      </c>
      <c r="L216" s="25">
        <f t="shared" si="28"/>
        <v>38.05</v>
      </c>
      <c r="M216" s="26">
        <f t="shared" si="29"/>
        <v>4228.623333333333</v>
      </c>
      <c r="N216" s="19">
        <f t="shared" si="30"/>
        <v>61.55</v>
      </c>
      <c r="O216" s="28">
        <f t="shared" si="31"/>
        <v>6840.256666666666</v>
      </c>
    </row>
    <row r="217" spans="1:15" ht="12">
      <c r="A217" s="1" t="s">
        <v>393</v>
      </c>
      <c r="B217" s="2">
        <v>41</v>
      </c>
      <c r="C217" s="2">
        <v>0</v>
      </c>
      <c r="D217" s="2" t="s">
        <v>42</v>
      </c>
      <c r="E217" s="4">
        <v>85</v>
      </c>
      <c r="F217" s="4">
        <v>12</v>
      </c>
      <c r="G217" s="4" t="s">
        <v>43</v>
      </c>
      <c r="H217" s="5">
        <f t="shared" si="24"/>
        <v>41</v>
      </c>
      <c r="I217" s="5">
        <f t="shared" si="25"/>
        <v>85.2</v>
      </c>
      <c r="J217" s="7">
        <f t="shared" si="26"/>
        <v>17.5</v>
      </c>
      <c r="K217" s="13">
        <f t="shared" si="27"/>
        <v>1944.8333333333333</v>
      </c>
      <c r="L217" s="25">
        <f t="shared" si="28"/>
        <v>41</v>
      </c>
      <c r="M217" s="26">
        <f t="shared" si="29"/>
        <v>4556.466666666666</v>
      </c>
      <c r="N217" s="19">
        <f t="shared" si="30"/>
        <v>64.5</v>
      </c>
      <c r="O217" s="28">
        <f t="shared" si="31"/>
        <v>7168.1</v>
      </c>
    </row>
    <row r="218" spans="1:15" ht="12">
      <c r="A218" s="1" t="s">
        <v>394</v>
      </c>
      <c r="B218" s="2">
        <v>41</v>
      </c>
      <c r="C218" s="2">
        <v>32</v>
      </c>
      <c r="D218" s="2" t="s">
        <v>42</v>
      </c>
      <c r="E218" s="4">
        <v>85</v>
      </c>
      <c r="F218" s="4">
        <v>48</v>
      </c>
      <c r="G218" s="4" t="s">
        <v>43</v>
      </c>
      <c r="H218" s="5">
        <f t="shared" si="24"/>
        <v>41.53333333333333</v>
      </c>
      <c r="I218" s="5">
        <f t="shared" si="25"/>
        <v>85.8</v>
      </c>
      <c r="J218" s="7">
        <f t="shared" si="26"/>
        <v>18.03333333333333</v>
      </c>
      <c r="K218" s="13">
        <f t="shared" si="27"/>
        <v>2004.1044444444442</v>
      </c>
      <c r="L218" s="25">
        <f t="shared" si="28"/>
        <v>41.53333333333333</v>
      </c>
      <c r="M218" s="26">
        <f t="shared" si="29"/>
        <v>4615.737777777777</v>
      </c>
      <c r="N218" s="19">
        <f t="shared" si="30"/>
        <v>65.03333333333333</v>
      </c>
      <c r="O218" s="28">
        <f t="shared" si="31"/>
        <v>7227.371111111111</v>
      </c>
    </row>
    <row r="219" spans="1:15" ht="12">
      <c r="A219" s="1" t="s">
        <v>272</v>
      </c>
      <c r="B219" s="2">
        <v>41</v>
      </c>
      <c r="C219" s="2">
        <v>32</v>
      </c>
      <c r="D219" s="2" t="s">
        <v>42</v>
      </c>
      <c r="E219" s="4">
        <v>87</v>
      </c>
      <c r="F219" s="4">
        <v>15</v>
      </c>
      <c r="G219" s="4" t="s">
        <v>43</v>
      </c>
      <c r="H219" s="5">
        <f t="shared" si="24"/>
        <v>41.53333333333333</v>
      </c>
      <c r="I219" s="5">
        <f t="shared" si="25"/>
        <v>87.25</v>
      </c>
      <c r="J219" s="7">
        <f t="shared" si="26"/>
        <v>18.03333333333333</v>
      </c>
      <c r="K219" s="13">
        <f t="shared" si="27"/>
        <v>2004.1044444444442</v>
      </c>
      <c r="L219" s="25">
        <f t="shared" si="28"/>
        <v>41.53333333333333</v>
      </c>
      <c r="M219" s="26">
        <f t="shared" si="29"/>
        <v>4615.737777777777</v>
      </c>
      <c r="N219" s="19">
        <f t="shared" si="30"/>
        <v>65.03333333333333</v>
      </c>
      <c r="O219" s="28">
        <f t="shared" si="31"/>
        <v>7227.371111111111</v>
      </c>
    </row>
    <row r="220" spans="1:15" ht="12">
      <c r="A220" s="1" t="s">
        <v>273</v>
      </c>
      <c r="B220" s="2">
        <v>40</v>
      </c>
      <c r="C220" s="2">
        <v>53</v>
      </c>
      <c r="D220" s="2" t="s">
        <v>42</v>
      </c>
      <c r="E220" s="4">
        <v>85</v>
      </c>
      <c r="F220" s="4">
        <v>30</v>
      </c>
      <c r="G220" s="4" t="s">
        <v>43</v>
      </c>
      <c r="H220" s="5">
        <f t="shared" si="24"/>
        <v>40.88333333333333</v>
      </c>
      <c r="I220" s="5">
        <f t="shared" si="25"/>
        <v>85.5</v>
      </c>
      <c r="J220" s="7">
        <f t="shared" si="26"/>
        <v>17.383333333333333</v>
      </c>
      <c r="K220" s="13">
        <f t="shared" si="27"/>
        <v>1931.8677777777777</v>
      </c>
      <c r="L220" s="25">
        <f t="shared" si="28"/>
        <v>40.88333333333333</v>
      </c>
      <c r="M220" s="26">
        <f t="shared" si="29"/>
        <v>4543.501111111111</v>
      </c>
      <c r="N220" s="19">
        <f t="shared" si="30"/>
        <v>64.38333333333333</v>
      </c>
      <c r="O220" s="28">
        <f t="shared" si="31"/>
        <v>7155.134444444444</v>
      </c>
    </row>
    <row r="221" spans="1:15" ht="12">
      <c r="A221" s="1" t="s">
        <v>395</v>
      </c>
      <c r="B221" s="2">
        <v>39</v>
      </c>
      <c r="C221" s="2">
        <v>44</v>
      </c>
      <c r="D221" s="2" t="s">
        <v>42</v>
      </c>
      <c r="E221" s="4">
        <v>86</v>
      </c>
      <c r="F221" s="4">
        <v>17</v>
      </c>
      <c r="G221" s="4" t="s">
        <v>43</v>
      </c>
      <c r="H221" s="5">
        <f t="shared" si="24"/>
        <v>39.733333333333334</v>
      </c>
      <c r="I221" s="5">
        <f t="shared" si="25"/>
        <v>86.28333333333333</v>
      </c>
      <c r="J221" s="7">
        <f t="shared" si="26"/>
        <v>16.233333333333334</v>
      </c>
      <c r="K221" s="13">
        <f t="shared" si="27"/>
        <v>1804.0644444444445</v>
      </c>
      <c r="L221" s="25">
        <f t="shared" si="28"/>
        <v>39.733333333333334</v>
      </c>
      <c r="M221" s="26">
        <f t="shared" si="29"/>
        <v>4415.697777777777</v>
      </c>
      <c r="N221" s="19">
        <f t="shared" si="30"/>
        <v>63.233333333333334</v>
      </c>
      <c r="O221" s="28">
        <f t="shared" si="31"/>
        <v>7027.331111111112</v>
      </c>
    </row>
    <row r="222" spans="1:15" ht="12">
      <c r="A222" s="1" t="s">
        <v>274</v>
      </c>
      <c r="B222" s="2">
        <v>38</v>
      </c>
      <c r="C222" s="2">
        <v>17</v>
      </c>
      <c r="D222" s="2" t="s">
        <v>42</v>
      </c>
      <c r="E222" s="4">
        <v>85</v>
      </c>
      <c r="F222" s="4">
        <v>45</v>
      </c>
      <c r="G222" s="4" t="s">
        <v>43</v>
      </c>
      <c r="H222" s="5">
        <f t="shared" si="24"/>
        <v>38.28333333333333</v>
      </c>
      <c r="I222" s="5">
        <f t="shared" si="25"/>
        <v>85.75</v>
      </c>
      <c r="J222" s="7">
        <f t="shared" si="26"/>
        <v>14.783333333333331</v>
      </c>
      <c r="K222" s="13">
        <f t="shared" si="27"/>
        <v>1642.921111111111</v>
      </c>
      <c r="L222" s="25">
        <f t="shared" si="28"/>
        <v>38.28333333333333</v>
      </c>
      <c r="M222" s="26">
        <f t="shared" si="29"/>
        <v>4254.554444444444</v>
      </c>
      <c r="N222" s="19">
        <f t="shared" si="30"/>
        <v>61.78333333333333</v>
      </c>
      <c r="O222" s="28">
        <f t="shared" si="31"/>
        <v>6866.187777777777</v>
      </c>
    </row>
    <row r="223" spans="1:15" ht="12">
      <c r="A223" s="1" t="s">
        <v>275</v>
      </c>
      <c r="B223" s="2">
        <v>40</v>
      </c>
      <c r="C223" s="2">
        <v>25</v>
      </c>
      <c r="D223" s="2" t="s">
        <v>42</v>
      </c>
      <c r="E223" s="4">
        <v>86</v>
      </c>
      <c r="F223" s="4">
        <v>3</v>
      </c>
      <c r="G223" s="4" t="s">
        <v>43</v>
      </c>
      <c r="H223" s="5">
        <f t="shared" si="24"/>
        <v>40.416666666666664</v>
      </c>
      <c r="I223" s="5">
        <f t="shared" si="25"/>
        <v>86.05</v>
      </c>
      <c r="J223" s="7">
        <f t="shared" si="26"/>
        <v>16.916666666666664</v>
      </c>
      <c r="K223" s="13">
        <f t="shared" si="27"/>
        <v>1880.0055555555552</v>
      </c>
      <c r="L223" s="25">
        <f t="shared" si="28"/>
        <v>40.416666666666664</v>
      </c>
      <c r="M223" s="26">
        <f t="shared" si="29"/>
        <v>4491.638888888889</v>
      </c>
      <c r="N223" s="19">
        <f t="shared" si="30"/>
        <v>63.916666666666664</v>
      </c>
      <c r="O223" s="28">
        <f t="shared" si="31"/>
        <v>7103.272222222222</v>
      </c>
    </row>
    <row r="224" spans="1:15" ht="12">
      <c r="A224" s="1" t="s">
        <v>276</v>
      </c>
      <c r="B224" s="2">
        <v>41</v>
      </c>
      <c r="C224" s="2">
        <v>36</v>
      </c>
      <c r="D224" s="2" t="s">
        <v>42</v>
      </c>
      <c r="E224" s="4">
        <v>86</v>
      </c>
      <c r="F224" s="4">
        <v>43</v>
      </c>
      <c r="G224" s="4" t="s">
        <v>43</v>
      </c>
      <c r="H224" s="5">
        <f t="shared" si="24"/>
        <v>41.6</v>
      </c>
      <c r="I224" s="5">
        <f t="shared" si="25"/>
        <v>86.71666666666667</v>
      </c>
      <c r="J224" s="7">
        <f t="shared" si="26"/>
        <v>18.1</v>
      </c>
      <c r="K224" s="13">
        <f t="shared" si="27"/>
        <v>2011.5133333333335</v>
      </c>
      <c r="L224" s="25">
        <f t="shared" si="28"/>
        <v>41.6</v>
      </c>
      <c r="M224" s="26">
        <f t="shared" si="29"/>
        <v>4623.146666666667</v>
      </c>
      <c r="N224" s="19">
        <f t="shared" si="30"/>
        <v>65.1</v>
      </c>
      <c r="O224" s="28">
        <f t="shared" si="31"/>
        <v>7234.78</v>
      </c>
    </row>
    <row r="225" spans="1:15" ht="12">
      <c r="A225" s="1" t="s">
        <v>277</v>
      </c>
      <c r="B225" s="2">
        <v>40</v>
      </c>
      <c r="C225" s="2">
        <v>2</v>
      </c>
      <c r="D225" s="2" t="s">
        <v>42</v>
      </c>
      <c r="E225" s="4">
        <v>86</v>
      </c>
      <c r="F225" s="4">
        <v>5</v>
      </c>
      <c r="G225" s="4" t="s">
        <v>43</v>
      </c>
      <c r="H225" s="5">
        <f t="shared" si="24"/>
        <v>40.03333333333333</v>
      </c>
      <c r="I225" s="5">
        <f t="shared" si="25"/>
        <v>86.08333333333333</v>
      </c>
      <c r="J225" s="7">
        <f t="shared" si="26"/>
        <v>16.53333333333333</v>
      </c>
      <c r="K225" s="13">
        <f t="shared" si="27"/>
        <v>1837.4044444444442</v>
      </c>
      <c r="L225" s="25">
        <f t="shared" si="28"/>
        <v>40.03333333333333</v>
      </c>
      <c r="M225" s="26">
        <f t="shared" si="29"/>
        <v>4449.037777777778</v>
      </c>
      <c r="N225" s="19">
        <f t="shared" si="30"/>
        <v>63.53333333333333</v>
      </c>
      <c r="O225" s="28">
        <f t="shared" si="31"/>
        <v>7060.671111111112</v>
      </c>
    </row>
    <row r="226" spans="1:15" ht="12">
      <c r="A226" s="1" t="s">
        <v>278</v>
      </c>
      <c r="B226" s="2">
        <v>40</v>
      </c>
      <c r="C226" s="2">
        <v>29</v>
      </c>
      <c r="D226" s="2" t="s">
        <v>42</v>
      </c>
      <c r="E226" s="4">
        <v>85</v>
      </c>
      <c r="F226" s="4">
        <v>41</v>
      </c>
      <c r="G226" s="4" t="s">
        <v>43</v>
      </c>
      <c r="H226" s="5">
        <f t="shared" si="24"/>
        <v>40.483333333333334</v>
      </c>
      <c r="I226" s="5">
        <f t="shared" si="25"/>
        <v>85.68333333333334</v>
      </c>
      <c r="J226" s="7">
        <f t="shared" si="26"/>
        <v>16.983333333333334</v>
      </c>
      <c r="K226" s="13">
        <f t="shared" si="27"/>
        <v>1887.4144444444444</v>
      </c>
      <c r="L226" s="25">
        <f t="shared" si="28"/>
        <v>40.483333333333334</v>
      </c>
      <c r="M226" s="26">
        <f t="shared" si="29"/>
        <v>4499.047777777778</v>
      </c>
      <c r="N226" s="19">
        <f t="shared" si="30"/>
        <v>63.983333333333334</v>
      </c>
      <c r="O226" s="28">
        <f t="shared" si="31"/>
        <v>7110.681111111111</v>
      </c>
    </row>
    <row r="227" spans="1:15" ht="12">
      <c r="A227" s="1" t="s">
        <v>279</v>
      </c>
      <c r="B227" s="2">
        <v>40</v>
      </c>
      <c r="C227" s="2">
        <v>11</v>
      </c>
      <c r="D227" s="2" t="s">
        <v>42</v>
      </c>
      <c r="E227" s="4">
        <v>85</v>
      </c>
      <c r="F227" s="4">
        <v>21</v>
      </c>
      <c r="G227" s="4" t="s">
        <v>43</v>
      </c>
      <c r="H227" s="5">
        <f t="shared" si="24"/>
        <v>40.18333333333333</v>
      </c>
      <c r="I227" s="5">
        <f t="shared" si="25"/>
        <v>85.35</v>
      </c>
      <c r="J227" s="7">
        <f t="shared" si="26"/>
        <v>16.68333333333333</v>
      </c>
      <c r="K227" s="13">
        <f t="shared" si="27"/>
        <v>1854.074444444444</v>
      </c>
      <c r="L227" s="25">
        <f t="shared" si="28"/>
        <v>40.18333333333333</v>
      </c>
      <c r="M227" s="26">
        <f t="shared" si="29"/>
        <v>4465.707777777777</v>
      </c>
      <c r="N227" s="19">
        <f t="shared" si="30"/>
        <v>63.68333333333333</v>
      </c>
      <c r="O227" s="28">
        <f t="shared" si="31"/>
        <v>7077.341111111111</v>
      </c>
    </row>
    <row r="228" spans="1:15" ht="12">
      <c r="A228" s="1" t="s">
        <v>280</v>
      </c>
      <c r="B228" s="2">
        <v>40</v>
      </c>
      <c r="C228" s="2">
        <v>39</v>
      </c>
      <c r="D228" s="2" t="s">
        <v>42</v>
      </c>
      <c r="E228" s="4">
        <v>86</v>
      </c>
      <c r="F228" s="4">
        <v>9</v>
      </c>
      <c r="G228" s="4" t="s">
        <v>43</v>
      </c>
      <c r="H228" s="5">
        <f t="shared" si="24"/>
        <v>40.65</v>
      </c>
      <c r="I228" s="5">
        <f t="shared" si="25"/>
        <v>86.15</v>
      </c>
      <c r="J228" s="7">
        <f t="shared" si="26"/>
        <v>17.15</v>
      </c>
      <c r="K228" s="13">
        <f t="shared" si="27"/>
        <v>1905.9366666666665</v>
      </c>
      <c r="L228" s="25">
        <f t="shared" si="28"/>
        <v>40.65</v>
      </c>
      <c r="M228" s="26">
        <f t="shared" si="29"/>
        <v>4517.57</v>
      </c>
      <c r="N228" s="19">
        <f t="shared" si="30"/>
        <v>64.15</v>
      </c>
      <c r="O228" s="28">
        <f t="shared" si="31"/>
        <v>7129.203333333334</v>
      </c>
    </row>
    <row r="229" spans="1:15" ht="12">
      <c r="A229" s="1" t="s">
        <v>396</v>
      </c>
      <c r="B229" s="2">
        <v>39</v>
      </c>
      <c r="C229" s="2">
        <v>46</v>
      </c>
      <c r="D229" s="2" t="s">
        <v>42</v>
      </c>
      <c r="E229" s="4">
        <v>84</v>
      </c>
      <c r="F229" s="4">
        <v>50</v>
      </c>
      <c r="G229" s="4" t="s">
        <v>43</v>
      </c>
      <c r="H229" s="5">
        <f t="shared" si="24"/>
        <v>39.766666666666666</v>
      </c>
      <c r="I229" s="5">
        <f t="shared" si="25"/>
        <v>84.83333333333333</v>
      </c>
      <c r="J229" s="7">
        <f t="shared" si="26"/>
        <v>16.266666666666666</v>
      </c>
      <c r="K229" s="13">
        <f t="shared" si="27"/>
        <v>1807.7688888888888</v>
      </c>
      <c r="L229" s="25">
        <f t="shared" si="28"/>
        <v>39.766666666666666</v>
      </c>
      <c r="M229" s="26">
        <f t="shared" si="29"/>
        <v>4419.402222222222</v>
      </c>
      <c r="N229" s="19">
        <f t="shared" si="30"/>
        <v>63.266666666666666</v>
      </c>
      <c r="O229" s="28">
        <f t="shared" si="31"/>
        <v>7031.035555555555</v>
      </c>
    </row>
    <row r="230" spans="1:15" ht="12">
      <c r="A230" s="1" t="s">
        <v>281</v>
      </c>
      <c r="B230" s="2">
        <v>39</v>
      </c>
      <c r="C230" s="2">
        <v>31</v>
      </c>
      <c r="D230" s="2" t="s">
        <v>42</v>
      </c>
      <c r="E230" s="4">
        <v>85</v>
      </c>
      <c r="F230" s="4">
        <v>47</v>
      </c>
      <c r="G230" s="4" t="s">
        <v>43</v>
      </c>
      <c r="H230" s="5">
        <f t="shared" si="24"/>
        <v>39.516666666666666</v>
      </c>
      <c r="I230" s="5">
        <f t="shared" si="25"/>
        <v>85.78333333333333</v>
      </c>
      <c r="J230" s="7">
        <f t="shared" si="26"/>
        <v>16.016666666666666</v>
      </c>
      <c r="K230" s="13">
        <f t="shared" si="27"/>
        <v>1779.9855555555555</v>
      </c>
      <c r="L230" s="25">
        <f t="shared" si="28"/>
        <v>39.516666666666666</v>
      </c>
      <c r="M230" s="26">
        <f t="shared" si="29"/>
        <v>4391.618888888889</v>
      </c>
      <c r="N230" s="19">
        <f t="shared" si="30"/>
        <v>63.016666666666666</v>
      </c>
      <c r="O230" s="28">
        <f t="shared" si="31"/>
        <v>7003.2522222222215</v>
      </c>
    </row>
    <row r="231" spans="1:15" ht="12">
      <c r="A231" s="1" t="s">
        <v>575</v>
      </c>
      <c r="B231" s="2">
        <v>41</v>
      </c>
      <c r="C231" s="2">
        <v>42</v>
      </c>
      <c r="D231" s="2" t="s">
        <v>42</v>
      </c>
      <c r="E231" s="4">
        <v>86</v>
      </c>
      <c r="F231" s="4">
        <v>19</v>
      </c>
      <c r="G231" s="4" t="s">
        <v>43</v>
      </c>
      <c r="H231" s="5">
        <f t="shared" si="24"/>
        <v>41.7</v>
      </c>
      <c r="I231" s="5">
        <f t="shared" si="25"/>
        <v>86.31666666666666</v>
      </c>
      <c r="J231" s="7">
        <f t="shared" si="26"/>
        <v>18.200000000000003</v>
      </c>
      <c r="K231" s="13">
        <f t="shared" si="27"/>
        <v>2022.626666666667</v>
      </c>
      <c r="L231" s="25">
        <f t="shared" si="28"/>
        <v>41.7</v>
      </c>
      <c r="M231" s="26">
        <f t="shared" si="29"/>
        <v>4634.26</v>
      </c>
      <c r="N231" s="19">
        <f t="shared" si="30"/>
        <v>65.2</v>
      </c>
      <c r="O231" s="28">
        <f t="shared" si="31"/>
        <v>7245.893333333333</v>
      </c>
    </row>
    <row r="232" spans="1:15" ht="12">
      <c r="A232" s="1" t="s">
        <v>576</v>
      </c>
      <c r="B232" s="2">
        <v>39</v>
      </c>
      <c r="C232" s="2">
        <v>27</v>
      </c>
      <c r="D232" s="2" t="s">
        <v>42</v>
      </c>
      <c r="E232" s="4">
        <v>87</v>
      </c>
      <c r="F232" s="4">
        <v>18</v>
      </c>
      <c r="G232" s="4" t="s">
        <v>43</v>
      </c>
      <c r="H232" s="5">
        <f t="shared" si="24"/>
        <v>39.45</v>
      </c>
      <c r="I232" s="5">
        <f t="shared" si="25"/>
        <v>87.3</v>
      </c>
      <c r="J232" s="7">
        <f t="shared" si="26"/>
        <v>15.950000000000003</v>
      </c>
      <c r="K232" s="13">
        <f t="shared" si="27"/>
        <v>1772.576666666667</v>
      </c>
      <c r="L232" s="25">
        <f t="shared" si="28"/>
        <v>39.45</v>
      </c>
      <c r="M232" s="26">
        <f t="shared" si="29"/>
        <v>4384.21</v>
      </c>
      <c r="N232" s="19">
        <f t="shared" si="30"/>
        <v>62.95</v>
      </c>
      <c r="O232" s="28">
        <f t="shared" si="31"/>
        <v>6995.843333333333</v>
      </c>
    </row>
    <row r="233" spans="1:15" ht="12">
      <c r="A233" s="1" t="s">
        <v>282</v>
      </c>
      <c r="B233" s="2">
        <v>41</v>
      </c>
      <c r="C233" s="2">
        <v>31</v>
      </c>
      <c r="D233" s="2" t="s">
        <v>42</v>
      </c>
      <c r="E233" s="4">
        <v>87</v>
      </c>
      <c r="F233" s="4">
        <v>2</v>
      </c>
      <c r="G233" s="4" t="s">
        <v>43</v>
      </c>
      <c r="H233" s="5">
        <f t="shared" si="24"/>
        <v>41.516666666666666</v>
      </c>
      <c r="I233" s="5">
        <f t="shared" si="25"/>
        <v>87.03333333333333</v>
      </c>
      <c r="J233" s="7">
        <f t="shared" si="26"/>
        <v>18.016666666666666</v>
      </c>
      <c r="K233" s="13">
        <f t="shared" si="27"/>
        <v>2002.2522222222221</v>
      </c>
      <c r="L233" s="25">
        <f t="shared" si="28"/>
        <v>41.516666666666666</v>
      </c>
      <c r="M233" s="26">
        <f t="shared" si="29"/>
        <v>4613.885555555556</v>
      </c>
      <c r="N233" s="19">
        <f t="shared" si="30"/>
        <v>65.01666666666667</v>
      </c>
      <c r="O233" s="28">
        <f t="shared" si="31"/>
        <v>7225.518888888889</v>
      </c>
    </row>
    <row r="234" spans="1:15" ht="12">
      <c r="A234" s="1" t="s">
        <v>283</v>
      </c>
      <c r="B234" s="2">
        <v>38</v>
      </c>
      <c r="C234" s="2">
        <v>41</v>
      </c>
      <c r="D234" s="2" t="s">
        <v>42</v>
      </c>
      <c r="E234" s="4">
        <v>87</v>
      </c>
      <c r="F234" s="4">
        <v>32</v>
      </c>
      <c r="G234" s="4" t="s">
        <v>43</v>
      </c>
      <c r="H234" s="5">
        <f t="shared" si="24"/>
        <v>38.68333333333333</v>
      </c>
      <c r="I234" s="5">
        <f t="shared" si="25"/>
        <v>87.53333333333333</v>
      </c>
      <c r="J234" s="7">
        <f t="shared" si="26"/>
        <v>15.18333333333333</v>
      </c>
      <c r="K234" s="13">
        <f t="shared" si="27"/>
        <v>1687.374444444444</v>
      </c>
      <c r="L234" s="25">
        <f t="shared" si="28"/>
        <v>38.68333333333333</v>
      </c>
      <c r="M234" s="26">
        <f t="shared" si="29"/>
        <v>4299.007777777777</v>
      </c>
      <c r="N234" s="19">
        <f t="shared" si="30"/>
        <v>62.18333333333333</v>
      </c>
      <c r="O234" s="28">
        <f t="shared" si="31"/>
        <v>6910.641111111111</v>
      </c>
    </row>
    <row r="235" spans="1:15" ht="12">
      <c r="A235" s="1" t="s">
        <v>713</v>
      </c>
      <c r="B235" s="2">
        <v>42</v>
      </c>
      <c r="C235" s="2">
        <v>2</v>
      </c>
      <c r="D235" s="2" t="s">
        <v>42</v>
      </c>
      <c r="E235" s="4">
        <v>93</v>
      </c>
      <c r="F235" s="4">
        <v>48</v>
      </c>
      <c r="G235" s="4" t="s">
        <v>43</v>
      </c>
      <c r="H235" s="5">
        <f t="shared" si="24"/>
        <v>42.03333333333333</v>
      </c>
      <c r="I235" s="5">
        <f t="shared" si="25"/>
        <v>93.8</v>
      </c>
      <c r="J235" s="7">
        <f t="shared" si="26"/>
        <v>18.53333333333333</v>
      </c>
      <c r="K235" s="13">
        <f t="shared" si="27"/>
        <v>2059.671111111111</v>
      </c>
      <c r="L235" s="25">
        <f t="shared" si="28"/>
        <v>42.03333333333333</v>
      </c>
      <c r="M235" s="26">
        <f t="shared" si="29"/>
        <v>4671.304444444444</v>
      </c>
      <c r="N235" s="19">
        <f t="shared" si="30"/>
        <v>65.53333333333333</v>
      </c>
      <c r="O235" s="28">
        <f t="shared" si="31"/>
        <v>7282.937777777777</v>
      </c>
    </row>
    <row r="236" spans="1:15" ht="12">
      <c r="A236" s="1" t="s">
        <v>577</v>
      </c>
      <c r="B236" s="2">
        <v>40</v>
      </c>
      <c r="C236" s="2">
        <v>47</v>
      </c>
      <c r="D236" s="2" t="s">
        <v>42</v>
      </c>
      <c r="E236" s="4">
        <v>91</v>
      </c>
      <c r="F236" s="4">
        <v>7</v>
      </c>
      <c r="G236" s="4" t="s">
        <v>43</v>
      </c>
      <c r="H236" s="5">
        <f t="shared" si="24"/>
        <v>40.78333333333333</v>
      </c>
      <c r="I236" s="5">
        <f t="shared" si="25"/>
        <v>91.11666666666666</v>
      </c>
      <c r="J236" s="7">
        <f t="shared" si="26"/>
        <v>17.28333333333333</v>
      </c>
      <c r="K236" s="13">
        <f t="shared" si="27"/>
        <v>1920.754444444444</v>
      </c>
      <c r="L236" s="25">
        <f t="shared" si="28"/>
        <v>40.78333333333333</v>
      </c>
      <c r="M236" s="26">
        <f t="shared" si="29"/>
        <v>4532.387777777778</v>
      </c>
      <c r="N236" s="19">
        <f t="shared" si="30"/>
        <v>64.28333333333333</v>
      </c>
      <c r="O236" s="28">
        <f t="shared" si="31"/>
        <v>7144.021111111111</v>
      </c>
    </row>
    <row r="237" spans="1:15" ht="12">
      <c r="A237" s="1" t="s">
        <v>578</v>
      </c>
      <c r="B237" s="2">
        <v>41</v>
      </c>
      <c r="C237" s="2">
        <v>53</v>
      </c>
      <c r="D237" s="2" t="s">
        <v>42</v>
      </c>
      <c r="E237" s="4">
        <v>91</v>
      </c>
      <c r="F237" s="4">
        <v>42</v>
      </c>
      <c r="G237" s="4" t="s">
        <v>43</v>
      </c>
      <c r="H237" s="5">
        <f t="shared" si="24"/>
        <v>41.88333333333333</v>
      </c>
      <c r="I237" s="5">
        <f t="shared" si="25"/>
        <v>91.7</v>
      </c>
      <c r="J237" s="7">
        <f t="shared" si="26"/>
        <v>18.383333333333333</v>
      </c>
      <c r="K237" s="13">
        <f t="shared" si="27"/>
        <v>2043.001111111111</v>
      </c>
      <c r="L237" s="25">
        <f t="shared" si="28"/>
        <v>41.88333333333333</v>
      </c>
      <c r="M237" s="26">
        <f t="shared" si="29"/>
        <v>4654.634444444445</v>
      </c>
      <c r="N237" s="19">
        <f t="shared" si="30"/>
        <v>65.38333333333333</v>
      </c>
      <c r="O237" s="28">
        <f t="shared" si="31"/>
        <v>7266.267777777777</v>
      </c>
    </row>
    <row r="238" spans="1:15" ht="12">
      <c r="A238" s="1" t="s">
        <v>284</v>
      </c>
      <c r="B238" s="2">
        <v>41</v>
      </c>
      <c r="C238" s="2">
        <v>50</v>
      </c>
      <c r="D238" s="2" t="s">
        <v>42</v>
      </c>
      <c r="E238" s="4">
        <v>90</v>
      </c>
      <c r="F238" s="4">
        <v>13</v>
      </c>
      <c r="G238" s="4" t="s">
        <v>43</v>
      </c>
      <c r="H238" s="5">
        <f t="shared" si="24"/>
        <v>41.833333333333336</v>
      </c>
      <c r="I238" s="5">
        <f t="shared" si="25"/>
        <v>90.21666666666667</v>
      </c>
      <c r="J238" s="7">
        <f t="shared" si="26"/>
        <v>18.333333333333336</v>
      </c>
      <c r="K238" s="13">
        <f t="shared" si="27"/>
        <v>2037.4444444444446</v>
      </c>
      <c r="L238" s="25">
        <f t="shared" si="28"/>
        <v>41.833333333333336</v>
      </c>
      <c r="M238" s="26">
        <f t="shared" si="29"/>
        <v>4649.0777777777785</v>
      </c>
      <c r="N238" s="19">
        <f t="shared" si="30"/>
        <v>65.33333333333334</v>
      </c>
      <c r="O238" s="28">
        <f t="shared" si="31"/>
        <v>7260.711111111113</v>
      </c>
    </row>
    <row r="239" spans="1:15" ht="12">
      <c r="A239" s="1" t="s">
        <v>363</v>
      </c>
      <c r="B239" s="2">
        <v>41</v>
      </c>
      <c r="C239" s="2">
        <v>20</v>
      </c>
      <c r="D239" s="2" t="s">
        <v>42</v>
      </c>
      <c r="E239" s="4">
        <v>95</v>
      </c>
      <c r="F239" s="4">
        <v>49</v>
      </c>
      <c r="G239" s="4" t="s">
        <v>43</v>
      </c>
      <c r="H239" s="5">
        <f t="shared" si="24"/>
        <v>41.333333333333336</v>
      </c>
      <c r="I239" s="5">
        <f t="shared" si="25"/>
        <v>95.81666666666666</v>
      </c>
      <c r="J239" s="7">
        <f t="shared" si="26"/>
        <v>17.833333333333336</v>
      </c>
      <c r="K239" s="13">
        <f t="shared" si="27"/>
        <v>1981.8777777777782</v>
      </c>
      <c r="L239" s="25">
        <f t="shared" si="28"/>
        <v>41.333333333333336</v>
      </c>
      <c r="M239" s="26">
        <f t="shared" si="29"/>
        <v>4593.511111111112</v>
      </c>
      <c r="N239" s="19">
        <f t="shared" si="30"/>
        <v>64.83333333333334</v>
      </c>
      <c r="O239" s="28">
        <f t="shared" si="31"/>
        <v>7205.144444444445</v>
      </c>
    </row>
    <row r="240" spans="1:15" ht="12">
      <c r="A240" s="1" t="s">
        <v>579</v>
      </c>
      <c r="B240" s="2">
        <v>41</v>
      </c>
      <c r="C240" s="2">
        <v>32</v>
      </c>
      <c r="D240" s="2" t="s">
        <v>42</v>
      </c>
      <c r="E240" s="4">
        <v>93</v>
      </c>
      <c r="F240" s="4">
        <v>39</v>
      </c>
      <c r="G240" s="4" t="s">
        <v>43</v>
      </c>
      <c r="H240" s="5">
        <f t="shared" si="24"/>
        <v>41.53333333333333</v>
      </c>
      <c r="I240" s="5">
        <f t="shared" si="25"/>
        <v>93.65</v>
      </c>
      <c r="J240" s="7">
        <f t="shared" si="26"/>
        <v>18.03333333333333</v>
      </c>
      <c r="K240" s="13">
        <f t="shared" si="27"/>
        <v>2004.1044444444442</v>
      </c>
      <c r="L240" s="25">
        <f t="shared" si="28"/>
        <v>41.53333333333333</v>
      </c>
      <c r="M240" s="26">
        <f t="shared" si="29"/>
        <v>4615.737777777777</v>
      </c>
      <c r="N240" s="19">
        <f t="shared" si="30"/>
        <v>65.03333333333333</v>
      </c>
      <c r="O240" s="28">
        <f t="shared" si="31"/>
        <v>7227.371111111111</v>
      </c>
    </row>
    <row r="241" spans="1:15" ht="12">
      <c r="A241" s="1" t="s">
        <v>364</v>
      </c>
      <c r="B241" s="2">
        <v>42</v>
      </c>
      <c r="C241" s="2">
        <v>24</v>
      </c>
      <c r="D241" s="2" t="s">
        <v>42</v>
      </c>
      <c r="E241" s="4">
        <v>90</v>
      </c>
      <c r="F241" s="4">
        <v>42</v>
      </c>
      <c r="G241" s="4" t="s">
        <v>43</v>
      </c>
      <c r="H241" s="5">
        <f t="shared" si="24"/>
        <v>42.4</v>
      </c>
      <c r="I241" s="5">
        <f t="shared" si="25"/>
        <v>90.7</v>
      </c>
      <c r="J241" s="7">
        <f t="shared" si="26"/>
        <v>18.9</v>
      </c>
      <c r="K241" s="13">
        <f t="shared" si="27"/>
        <v>2100.42</v>
      </c>
      <c r="L241" s="25">
        <f t="shared" si="28"/>
        <v>42.4</v>
      </c>
      <c r="M241" s="26">
        <f t="shared" si="29"/>
        <v>4712.053333333333</v>
      </c>
      <c r="N241" s="19">
        <f t="shared" si="30"/>
        <v>65.9</v>
      </c>
      <c r="O241" s="28">
        <f t="shared" si="31"/>
        <v>7323.686666666667</v>
      </c>
    </row>
    <row r="242" spans="1:15" ht="12">
      <c r="A242" s="1" t="s">
        <v>365</v>
      </c>
      <c r="B242" s="2">
        <v>42</v>
      </c>
      <c r="C242" s="2">
        <v>33</v>
      </c>
      <c r="D242" s="2" t="s">
        <v>42</v>
      </c>
      <c r="E242" s="4">
        <v>94</v>
      </c>
      <c r="F242" s="4">
        <v>11</v>
      </c>
      <c r="G242" s="4" t="s">
        <v>43</v>
      </c>
      <c r="H242" s="5">
        <f t="shared" si="24"/>
        <v>42.55</v>
      </c>
      <c r="I242" s="5">
        <f t="shared" si="25"/>
        <v>94.18333333333334</v>
      </c>
      <c r="J242" s="7">
        <f t="shared" si="26"/>
        <v>19.049999999999997</v>
      </c>
      <c r="K242" s="13">
        <f t="shared" si="27"/>
        <v>2117.0899999999997</v>
      </c>
      <c r="L242" s="25">
        <f t="shared" si="28"/>
        <v>42.55</v>
      </c>
      <c r="M242" s="26">
        <f t="shared" si="29"/>
        <v>4728.723333333333</v>
      </c>
      <c r="N242" s="19">
        <f t="shared" si="30"/>
        <v>66.05</v>
      </c>
      <c r="O242" s="28">
        <f t="shared" si="31"/>
        <v>7340.356666666666</v>
      </c>
    </row>
    <row r="243" spans="1:15" ht="12">
      <c r="A243" s="1" t="s">
        <v>366</v>
      </c>
      <c r="B243" s="2">
        <v>41</v>
      </c>
      <c r="C243" s="2">
        <v>38</v>
      </c>
      <c r="D243" s="2" t="s">
        <v>42</v>
      </c>
      <c r="E243" s="4">
        <v>91</v>
      </c>
      <c r="F243" s="4">
        <v>33</v>
      </c>
      <c r="G243" s="4" t="s">
        <v>43</v>
      </c>
      <c r="H243" s="5">
        <f t="shared" si="24"/>
        <v>41.63333333333333</v>
      </c>
      <c r="I243" s="5">
        <f t="shared" si="25"/>
        <v>91.55</v>
      </c>
      <c r="J243" s="7">
        <f t="shared" si="26"/>
        <v>18.133333333333333</v>
      </c>
      <c r="K243" s="13">
        <f t="shared" si="27"/>
        <v>2015.2177777777779</v>
      </c>
      <c r="L243" s="25">
        <f t="shared" si="28"/>
        <v>41.63333333333333</v>
      </c>
      <c r="M243" s="26">
        <f t="shared" si="29"/>
        <v>4626.851111111111</v>
      </c>
      <c r="N243" s="19">
        <f t="shared" si="30"/>
        <v>65.13333333333333</v>
      </c>
      <c r="O243" s="28">
        <f t="shared" si="31"/>
        <v>7238.484444444443</v>
      </c>
    </row>
    <row r="244" spans="1:15" ht="12">
      <c r="A244" s="1" t="s">
        <v>367</v>
      </c>
      <c r="B244" s="2">
        <v>40</v>
      </c>
      <c r="C244" s="2">
        <v>24</v>
      </c>
      <c r="D244" s="2" t="s">
        <v>42</v>
      </c>
      <c r="E244" s="4">
        <v>91</v>
      </c>
      <c r="F244" s="4">
        <v>24</v>
      </c>
      <c r="G244" s="4" t="s">
        <v>43</v>
      </c>
      <c r="H244" s="5">
        <f t="shared" si="24"/>
        <v>40.4</v>
      </c>
      <c r="I244" s="5">
        <f t="shared" si="25"/>
        <v>91.4</v>
      </c>
      <c r="J244" s="7">
        <f t="shared" si="26"/>
        <v>16.9</v>
      </c>
      <c r="K244" s="13">
        <f t="shared" si="27"/>
        <v>1878.1533333333332</v>
      </c>
      <c r="L244" s="25">
        <f t="shared" si="28"/>
        <v>40.4</v>
      </c>
      <c r="M244" s="26">
        <f t="shared" si="29"/>
        <v>4489.786666666667</v>
      </c>
      <c r="N244" s="19">
        <f t="shared" si="30"/>
        <v>63.9</v>
      </c>
      <c r="O244" s="28">
        <f t="shared" si="31"/>
        <v>7101.42</v>
      </c>
    </row>
    <row r="245" spans="1:15" ht="12">
      <c r="A245" s="1" t="s">
        <v>368</v>
      </c>
      <c r="B245" s="2">
        <v>42</v>
      </c>
      <c r="C245" s="2">
        <v>4</v>
      </c>
      <c r="D245" s="2" t="s">
        <v>42</v>
      </c>
      <c r="E245" s="4">
        <v>92</v>
      </c>
      <c r="F245" s="4">
        <v>56</v>
      </c>
      <c r="G245" s="4" t="s">
        <v>43</v>
      </c>
      <c r="H245" s="5">
        <f t="shared" si="24"/>
        <v>42.06666666666667</v>
      </c>
      <c r="I245" s="5">
        <f t="shared" si="25"/>
        <v>92.93333333333334</v>
      </c>
      <c r="J245" s="7">
        <f t="shared" si="26"/>
        <v>18.56666666666667</v>
      </c>
      <c r="K245" s="13">
        <f t="shared" si="27"/>
        <v>2063.375555555556</v>
      </c>
      <c r="L245" s="25">
        <f t="shared" si="28"/>
        <v>42.06666666666667</v>
      </c>
      <c r="M245" s="26">
        <f t="shared" si="29"/>
        <v>4675.0088888888895</v>
      </c>
      <c r="N245" s="19">
        <f t="shared" si="30"/>
        <v>65.56666666666666</v>
      </c>
      <c r="O245" s="28">
        <f t="shared" si="31"/>
        <v>7286.642222222222</v>
      </c>
    </row>
    <row r="246" spans="1:15" ht="12">
      <c r="A246" s="1" t="s">
        <v>580</v>
      </c>
      <c r="B246" s="2">
        <v>43</v>
      </c>
      <c r="C246" s="2">
        <v>9</v>
      </c>
      <c r="D246" s="2" t="s">
        <v>42</v>
      </c>
      <c r="E246" s="4">
        <v>93</v>
      </c>
      <c r="F246" s="4">
        <v>20</v>
      </c>
      <c r="G246" s="4" t="s">
        <v>43</v>
      </c>
      <c r="H246" s="5">
        <f t="shared" si="24"/>
        <v>43.15</v>
      </c>
      <c r="I246" s="5">
        <f t="shared" si="25"/>
        <v>93.33333333333333</v>
      </c>
      <c r="J246" s="7">
        <f t="shared" si="26"/>
        <v>19.65</v>
      </c>
      <c r="K246" s="13">
        <f t="shared" si="27"/>
        <v>2183.77</v>
      </c>
      <c r="L246" s="25">
        <f t="shared" si="28"/>
        <v>43.15</v>
      </c>
      <c r="M246" s="26">
        <f t="shared" si="29"/>
        <v>4795.403333333334</v>
      </c>
      <c r="N246" s="19">
        <f t="shared" si="30"/>
        <v>66.65</v>
      </c>
      <c r="O246" s="28">
        <f t="shared" si="31"/>
        <v>7407.036666666668</v>
      </c>
    </row>
    <row r="247" spans="1:15" ht="12">
      <c r="A247" s="1" t="s">
        <v>369</v>
      </c>
      <c r="B247" s="2">
        <v>41</v>
      </c>
      <c r="C247" s="2">
        <v>41</v>
      </c>
      <c r="D247" s="2" t="s">
        <v>42</v>
      </c>
      <c r="E247" s="4">
        <v>93</v>
      </c>
      <c r="F247" s="4">
        <v>2</v>
      </c>
      <c r="G247" s="4" t="s">
        <v>43</v>
      </c>
      <c r="H247" s="5">
        <f t="shared" si="24"/>
        <v>41.68333333333333</v>
      </c>
      <c r="I247" s="5">
        <f t="shared" si="25"/>
        <v>93.03333333333333</v>
      </c>
      <c r="J247" s="7">
        <f t="shared" si="26"/>
        <v>18.18333333333333</v>
      </c>
      <c r="K247" s="13">
        <f t="shared" si="27"/>
        <v>2020.774444444444</v>
      </c>
      <c r="L247" s="25">
        <f t="shared" si="28"/>
        <v>41.68333333333333</v>
      </c>
      <c r="M247" s="26">
        <f t="shared" si="29"/>
        <v>4632.4077777777775</v>
      </c>
      <c r="N247" s="19">
        <f t="shared" si="30"/>
        <v>65.18333333333334</v>
      </c>
      <c r="O247" s="28">
        <f t="shared" si="31"/>
        <v>7244.041111111112</v>
      </c>
    </row>
    <row r="248" spans="1:15" ht="12">
      <c r="A248" s="1" t="s">
        <v>581</v>
      </c>
      <c r="B248" s="2">
        <v>41</v>
      </c>
      <c r="C248" s="2">
        <v>6</v>
      </c>
      <c r="D248" s="2" t="s">
        <v>42</v>
      </c>
      <c r="E248" s="4">
        <v>92</v>
      </c>
      <c r="F248" s="4">
        <v>27</v>
      </c>
      <c r="G248" s="4" t="s">
        <v>43</v>
      </c>
      <c r="H248" s="5">
        <f t="shared" si="24"/>
        <v>41.1</v>
      </c>
      <c r="I248" s="5">
        <f t="shared" si="25"/>
        <v>92.45</v>
      </c>
      <c r="J248" s="7">
        <f t="shared" si="26"/>
        <v>17.6</v>
      </c>
      <c r="K248" s="13">
        <f t="shared" si="27"/>
        <v>1955.9466666666667</v>
      </c>
      <c r="L248" s="25">
        <f t="shared" si="28"/>
        <v>41.1</v>
      </c>
      <c r="M248" s="26">
        <f t="shared" si="29"/>
        <v>4567.58</v>
      </c>
      <c r="N248" s="19">
        <f t="shared" si="30"/>
        <v>64.6</v>
      </c>
      <c r="O248" s="28">
        <f t="shared" si="31"/>
        <v>7179.213333333333</v>
      </c>
    </row>
    <row r="249" spans="1:15" ht="12">
      <c r="A249" s="1" t="s">
        <v>582</v>
      </c>
      <c r="B249" s="2">
        <v>42</v>
      </c>
      <c r="C249" s="2">
        <v>24</v>
      </c>
      <c r="D249" s="2" t="s">
        <v>42</v>
      </c>
      <c r="E249" s="4">
        <v>96</v>
      </c>
      <c r="F249" s="4">
        <v>23</v>
      </c>
      <c r="G249" s="4" t="s">
        <v>43</v>
      </c>
      <c r="H249" s="5">
        <f t="shared" si="24"/>
        <v>42.4</v>
      </c>
      <c r="I249" s="5">
        <f t="shared" si="25"/>
        <v>96.38333333333334</v>
      </c>
      <c r="J249" s="7">
        <f t="shared" si="26"/>
        <v>18.9</v>
      </c>
      <c r="K249" s="13">
        <f t="shared" si="27"/>
        <v>2100.42</v>
      </c>
      <c r="L249" s="25">
        <f t="shared" si="28"/>
        <v>42.4</v>
      </c>
      <c r="M249" s="26">
        <f t="shared" si="29"/>
        <v>4712.053333333333</v>
      </c>
      <c r="N249" s="19">
        <f t="shared" si="30"/>
        <v>65.9</v>
      </c>
      <c r="O249" s="28">
        <f t="shared" si="31"/>
        <v>7323.686666666667</v>
      </c>
    </row>
    <row r="250" spans="1:15" ht="12">
      <c r="A250" s="1" t="s">
        <v>370</v>
      </c>
      <c r="B250" s="2">
        <v>42</v>
      </c>
      <c r="C250" s="2">
        <v>33</v>
      </c>
      <c r="D250" s="2" t="s">
        <v>42</v>
      </c>
      <c r="E250" s="4">
        <v>92</v>
      </c>
      <c r="F250" s="4">
        <v>24</v>
      </c>
      <c r="G250" s="4" t="s">
        <v>43</v>
      </c>
      <c r="H250" s="5">
        <f t="shared" si="24"/>
        <v>42.55</v>
      </c>
      <c r="I250" s="5">
        <f t="shared" si="25"/>
        <v>92.4</v>
      </c>
      <c r="J250" s="7">
        <f t="shared" si="26"/>
        <v>19.049999999999997</v>
      </c>
      <c r="K250" s="13">
        <f t="shared" si="27"/>
        <v>2117.0899999999997</v>
      </c>
      <c r="L250" s="25">
        <f t="shared" si="28"/>
        <v>42.55</v>
      </c>
      <c r="M250" s="26">
        <f t="shared" si="29"/>
        <v>4728.723333333333</v>
      </c>
      <c r="N250" s="19">
        <f t="shared" si="30"/>
        <v>66.05</v>
      </c>
      <c r="O250" s="28">
        <f t="shared" si="31"/>
        <v>7340.356666666666</v>
      </c>
    </row>
    <row r="251" spans="1:15" ht="12">
      <c r="A251" s="1" t="s">
        <v>371</v>
      </c>
      <c r="B251" s="2">
        <v>39</v>
      </c>
      <c r="C251" s="2">
        <v>34</v>
      </c>
      <c r="D251" s="2" t="s">
        <v>42</v>
      </c>
      <c r="E251" s="4">
        <v>95</v>
      </c>
      <c r="F251" s="4">
        <v>7</v>
      </c>
      <c r="G251" s="4" t="s">
        <v>43</v>
      </c>
      <c r="H251" s="5">
        <f t="shared" si="24"/>
        <v>39.56666666666667</v>
      </c>
      <c r="I251" s="5">
        <f t="shared" si="25"/>
        <v>95.11666666666666</v>
      </c>
      <c r="J251" s="7">
        <f t="shared" si="26"/>
        <v>16.06666666666667</v>
      </c>
      <c r="K251" s="13">
        <f t="shared" si="27"/>
        <v>1785.5422222222226</v>
      </c>
      <c r="L251" s="25">
        <f t="shared" si="28"/>
        <v>39.56666666666667</v>
      </c>
      <c r="M251" s="26">
        <f t="shared" si="29"/>
        <v>4397.175555555556</v>
      </c>
      <c r="N251" s="19">
        <f t="shared" si="30"/>
        <v>63.06666666666667</v>
      </c>
      <c r="O251" s="28">
        <f t="shared" si="31"/>
        <v>7008.80888888889</v>
      </c>
    </row>
    <row r="252" spans="1:15" ht="12">
      <c r="A252" s="1" t="s">
        <v>583</v>
      </c>
      <c r="B252" s="2">
        <v>37</v>
      </c>
      <c r="C252" s="2">
        <v>40</v>
      </c>
      <c r="D252" s="2" t="s">
        <v>42</v>
      </c>
      <c r="E252" s="4">
        <v>95</v>
      </c>
      <c r="F252" s="4">
        <v>29</v>
      </c>
      <c r="G252" s="4" t="s">
        <v>43</v>
      </c>
      <c r="H252" s="5">
        <f t="shared" si="24"/>
        <v>37.666666666666664</v>
      </c>
      <c r="I252" s="5">
        <f t="shared" si="25"/>
        <v>95.48333333333333</v>
      </c>
      <c r="J252" s="7">
        <f t="shared" si="26"/>
        <v>14.166666666666664</v>
      </c>
      <c r="K252" s="13">
        <f t="shared" si="27"/>
        <v>1574.3888888888887</v>
      </c>
      <c r="L252" s="25">
        <f t="shared" si="28"/>
        <v>37.666666666666664</v>
      </c>
      <c r="M252" s="26">
        <f t="shared" si="29"/>
        <v>4186.022222222222</v>
      </c>
      <c r="N252" s="19">
        <f t="shared" si="30"/>
        <v>61.166666666666664</v>
      </c>
      <c r="O252" s="28">
        <f t="shared" si="31"/>
        <v>6797.655555555555</v>
      </c>
    </row>
    <row r="253" spans="1:15" ht="12">
      <c r="A253" s="1" t="s">
        <v>714</v>
      </c>
      <c r="B253" s="2">
        <v>37</v>
      </c>
      <c r="C253" s="2">
        <v>46</v>
      </c>
      <c r="D253" s="2" t="s">
        <v>42</v>
      </c>
      <c r="E253" s="4">
        <v>99</v>
      </c>
      <c r="F253" s="4">
        <v>58</v>
      </c>
      <c r="G253" s="4" t="s">
        <v>43</v>
      </c>
      <c r="H253" s="5">
        <f t="shared" si="24"/>
        <v>37.766666666666666</v>
      </c>
      <c r="I253" s="5">
        <f t="shared" si="25"/>
        <v>99.96666666666667</v>
      </c>
      <c r="J253" s="7">
        <f t="shared" si="26"/>
        <v>14.266666666666666</v>
      </c>
      <c r="K253" s="13">
        <f t="shared" si="27"/>
        <v>1585.5022222222221</v>
      </c>
      <c r="L253" s="25">
        <f t="shared" si="28"/>
        <v>37.766666666666666</v>
      </c>
      <c r="M253" s="26">
        <f t="shared" si="29"/>
        <v>4197.135555555556</v>
      </c>
      <c r="N253" s="19">
        <f t="shared" si="30"/>
        <v>61.266666666666666</v>
      </c>
      <c r="O253" s="28">
        <f t="shared" si="31"/>
        <v>6808.768888888889</v>
      </c>
    </row>
    <row r="254" spans="1:15" ht="12">
      <c r="A254" s="1" t="s">
        <v>372</v>
      </c>
      <c r="B254" s="2">
        <v>37</v>
      </c>
      <c r="C254" s="2">
        <v>49</v>
      </c>
      <c r="D254" s="2" t="s">
        <v>42</v>
      </c>
      <c r="E254" s="4">
        <v>96</v>
      </c>
      <c r="F254" s="4">
        <v>50</v>
      </c>
      <c r="G254" s="4" t="s">
        <v>43</v>
      </c>
      <c r="H254" s="5">
        <f t="shared" si="24"/>
        <v>37.81666666666667</v>
      </c>
      <c r="I254" s="5">
        <f t="shared" si="25"/>
        <v>96.83333333333333</v>
      </c>
      <c r="J254" s="7">
        <f t="shared" si="26"/>
        <v>14.31666666666667</v>
      </c>
      <c r="K254" s="13">
        <f t="shared" si="27"/>
        <v>1591.0588888888892</v>
      </c>
      <c r="L254" s="25">
        <f t="shared" si="28"/>
        <v>37.81666666666667</v>
      </c>
      <c r="M254" s="26">
        <f t="shared" si="29"/>
        <v>4202.692222222223</v>
      </c>
      <c r="N254" s="19">
        <f t="shared" si="30"/>
        <v>61.31666666666667</v>
      </c>
      <c r="O254" s="28">
        <f t="shared" si="31"/>
        <v>6814.325555555555</v>
      </c>
    </row>
    <row r="255" spans="1:15" ht="12">
      <c r="A255" s="1" t="s">
        <v>373</v>
      </c>
      <c r="B255" s="2">
        <v>38</v>
      </c>
      <c r="C255" s="2">
        <v>20</v>
      </c>
      <c r="D255" s="2" t="s">
        <v>42</v>
      </c>
      <c r="E255" s="4">
        <v>96</v>
      </c>
      <c r="F255" s="4">
        <v>12</v>
      </c>
      <c r="G255" s="4" t="s">
        <v>43</v>
      </c>
      <c r="H255" s="5">
        <f t="shared" si="24"/>
        <v>38.333333333333336</v>
      </c>
      <c r="I255" s="5">
        <f t="shared" si="25"/>
        <v>96.2</v>
      </c>
      <c r="J255" s="7">
        <f t="shared" si="26"/>
        <v>14.833333333333336</v>
      </c>
      <c r="K255" s="13">
        <f t="shared" si="27"/>
        <v>1648.4777777777779</v>
      </c>
      <c r="L255" s="25">
        <f t="shared" si="28"/>
        <v>38.333333333333336</v>
      </c>
      <c r="M255" s="26">
        <f t="shared" si="29"/>
        <v>4260.111111111111</v>
      </c>
      <c r="N255" s="19">
        <f t="shared" si="30"/>
        <v>61.833333333333336</v>
      </c>
      <c r="O255" s="28">
        <f t="shared" si="31"/>
        <v>6871.744444444445</v>
      </c>
    </row>
    <row r="256" spans="1:15" ht="12">
      <c r="A256" s="1" t="s">
        <v>584</v>
      </c>
      <c r="B256" s="2">
        <v>37</v>
      </c>
      <c r="C256" s="2">
        <v>56</v>
      </c>
      <c r="D256" s="2" t="s">
        <v>42</v>
      </c>
      <c r="E256" s="4">
        <v>100</v>
      </c>
      <c r="F256" s="4">
        <v>44</v>
      </c>
      <c r="G256" s="4" t="s">
        <v>43</v>
      </c>
      <c r="H256" s="5">
        <f t="shared" si="24"/>
        <v>37.93333333333333</v>
      </c>
      <c r="I256" s="5">
        <f t="shared" si="25"/>
        <v>100.73333333333333</v>
      </c>
      <c r="J256" s="7">
        <f t="shared" si="26"/>
        <v>14.43333333333333</v>
      </c>
      <c r="K256" s="13">
        <f t="shared" si="27"/>
        <v>1604.024444444444</v>
      </c>
      <c r="L256" s="25">
        <f t="shared" si="28"/>
        <v>37.93333333333333</v>
      </c>
      <c r="M256" s="26">
        <f t="shared" si="29"/>
        <v>4215.6577777777775</v>
      </c>
      <c r="N256" s="19">
        <f t="shared" si="30"/>
        <v>61.43333333333333</v>
      </c>
      <c r="O256" s="28">
        <f t="shared" si="31"/>
        <v>6827.291111111111</v>
      </c>
    </row>
    <row r="257" spans="1:15" ht="12">
      <c r="A257" s="1" t="s">
        <v>585</v>
      </c>
      <c r="B257" s="2">
        <v>39</v>
      </c>
      <c r="C257" s="2">
        <v>22</v>
      </c>
      <c r="D257" s="2" t="s">
        <v>42</v>
      </c>
      <c r="E257" s="4">
        <v>101</v>
      </c>
      <c r="F257" s="4">
        <v>42</v>
      </c>
      <c r="G257" s="4" t="s">
        <v>43</v>
      </c>
      <c r="H257" s="5">
        <f t="shared" si="24"/>
        <v>39.36666666666667</v>
      </c>
      <c r="I257" s="5">
        <f t="shared" si="25"/>
        <v>101.7</v>
      </c>
      <c r="J257" s="7">
        <f t="shared" si="26"/>
        <v>15.866666666666667</v>
      </c>
      <c r="K257" s="13">
        <f t="shared" si="27"/>
        <v>1763.3155555555556</v>
      </c>
      <c r="L257" s="25">
        <f t="shared" si="28"/>
        <v>39.36666666666667</v>
      </c>
      <c r="M257" s="26">
        <f t="shared" si="29"/>
        <v>4374.948888888889</v>
      </c>
      <c r="N257" s="19">
        <f t="shared" si="30"/>
        <v>62.86666666666667</v>
      </c>
      <c r="O257" s="28">
        <f t="shared" si="31"/>
        <v>6986.582222222222</v>
      </c>
    </row>
    <row r="258" spans="1:15" ht="12">
      <c r="A258" s="1" t="s">
        <v>374</v>
      </c>
      <c r="B258" s="2">
        <v>38</v>
      </c>
      <c r="C258" s="2">
        <v>21</v>
      </c>
      <c r="D258" s="2" t="s">
        <v>42</v>
      </c>
      <c r="E258" s="4">
        <v>98</v>
      </c>
      <c r="F258" s="4">
        <v>52</v>
      </c>
      <c r="G258" s="4" t="s">
        <v>43</v>
      </c>
      <c r="H258" s="5">
        <f t="shared" si="24"/>
        <v>38.35</v>
      </c>
      <c r="I258" s="5">
        <f t="shared" si="25"/>
        <v>98.86666666666666</v>
      </c>
      <c r="J258" s="7">
        <f t="shared" si="26"/>
        <v>14.850000000000001</v>
      </c>
      <c r="K258" s="13">
        <f t="shared" si="27"/>
        <v>1650.3300000000002</v>
      </c>
      <c r="L258" s="25">
        <f t="shared" si="28"/>
        <v>38.35</v>
      </c>
      <c r="M258" s="26">
        <f t="shared" si="29"/>
        <v>4261.963333333333</v>
      </c>
      <c r="N258" s="19">
        <f t="shared" si="30"/>
        <v>61.85</v>
      </c>
      <c r="O258" s="28">
        <f t="shared" si="31"/>
        <v>6873.596666666667</v>
      </c>
    </row>
    <row r="259" spans="1:15" ht="12">
      <c r="A259" s="1" t="s">
        <v>586</v>
      </c>
      <c r="B259" s="2">
        <v>38</v>
      </c>
      <c r="C259" s="2">
        <v>4</v>
      </c>
      <c r="D259" s="2" t="s">
        <v>42</v>
      </c>
      <c r="E259" s="4">
        <v>97</v>
      </c>
      <c r="F259" s="4">
        <v>52</v>
      </c>
      <c r="G259" s="4" t="s">
        <v>43</v>
      </c>
      <c r="H259" s="5">
        <f t="shared" si="24"/>
        <v>38.06666666666667</v>
      </c>
      <c r="I259" s="5">
        <f t="shared" si="25"/>
        <v>97.86666666666666</v>
      </c>
      <c r="J259" s="7">
        <f t="shared" si="26"/>
        <v>14.56666666666667</v>
      </c>
      <c r="K259" s="13">
        <f t="shared" si="27"/>
        <v>1618.8422222222225</v>
      </c>
      <c r="L259" s="25">
        <f t="shared" si="28"/>
        <v>38.06666666666667</v>
      </c>
      <c r="M259" s="26">
        <f t="shared" si="29"/>
        <v>4230.475555555556</v>
      </c>
      <c r="N259" s="19">
        <f t="shared" si="30"/>
        <v>61.56666666666667</v>
      </c>
      <c r="O259" s="28">
        <f t="shared" si="31"/>
        <v>6842.108888888889</v>
      </c>
    </row>
    <row r="260" spans="1:15" ht="12">
      <c r="A260" s="1" t="s">
        <v>375</v>
      </c>
      <c r="B260" s="2">
        <v>37</v>
      </c>
      <c r="C260" s="2">
        <v>3</v>
      </c>
      <c r="D260" s="2" t="s">
        <v>42</v>
      </c>
      <c r="E260" s="4">
        <v>100</v>
      </c>
      <c r="F260" s="4">
        <v>58</v>
      </c>
      <c r="G260" s="4" t="s">
        <v>43</v>
      </c>
      <c r="H260" s="5">
        <f aca="true" t="shared" si="32" ref="H260:H323">B260+(C260/60)</f>
        <v>37.05</v>
      </c>
      <c r="I260" s="5">
        <f aca="true" t="shared" si="33" ref="I260:I323">E260+(F260/60)</f>
        <v>100.96666666666667</v>
      </c>
      <c r="J260" s="7">
        <f t="shared" si="26"/>
        <v>13.549999999999997</v>
      </c>
      <c r="K260" s="13">
        <f t="shared" si="27"/>
        <v>1505.8566666666663</v>
      </c>
      <c r="L260" s="25">
        <f t="shared" si="28"/>
        <v>37.05</v>
      </c>
      <c r="M260" s="26">
        <f t="shared" si="29"/>
        <v>4117.49</v>
      </c>
      <c r="N260" s="19">
        <f t="shared" si="30"/>
        <v>60.55</v>
      </c>
      <c r="O260" s="28">
        <f t="shared" si="31"/>
        <v>6729.123333333332</v>
      </c>
    </row>
    <row r="261" spans="1:15" ht="12">
      <c r="A261" s="1" t="s">
        <v>715</v>
      </c>
      <c r="B261" s="2">
        <v>39</v>
      </c>
      <c r="C261" s="2">
        <v>3</v>
      </c>
      <c r="D261" s="2" t="s">
        <v>42</v>
      </c>
      <c r="E261" s="4">
        <v>96</v>
      </c>
      <c r="F261" s="4">
        <v>46</v>
      </c>
      <c r="G261" s="4" t="s">
        <v>43</v>
      </c>
      <c r="H261" s="5">
        <f t="shared" si="32"/>
        <v>39.05</v>
      </c>
      <c r="I261" s="5">
        <f t="shared" si="33"/>
        <v>96.76666666666667</v>
      </c>
      <c r="J261" s="7">
        <f aca="true" t="shared" si="34" ref="J261:J324">H261-23.5</f>
        <v>15.549999999999997</v>
      </c>
      <c r="K261" s="13">
        <f aca="true" t="shared" si="35" ref="K261:K324">(J261/360)*40008</f>
        <v>1728.123333333333</v>
      </c>
      <c r="L261" s="25">
        <f aca="true" t="shared" si="36" ref="L261:L324">H261</f>
        <v>39.05</v>
      </c>
      <c r="M261" s="26">
        <f aca="true" t="shared" si="37" ref="M261:M324">(L261/360)*40008</f>
        <v>4339.756666666666</v>
      </c>
      <c r="N261" s="19">
        <f aca="true" t="shared" si="38" ref="N261:N324">H261+23.5</f>
        <v>62.55</v>
      </c>
      <c r="O261" s="28">
        <f aca="true" t="shared" si="39" ref="O261:O324">40008*(N261/360)</f>
        <v>6951.389999999999</v>
      </c>
    </row>
    <row r="262" spans="1:15" ht="12">
      <c r="A262" s="1" t="s">
        <v>376</v>
      </c>
      <c r="B262" s="2">
        <v>37</v>
      </c>
      <c r="C262" s="2">
        <v>20</v>
      </c>
      <c r="D262" s="2" t="s">
        <v>42</v>
      </c>
      <c r="E262" s="4">
        <v>95</v>
      </c>
      <c r="F262" s="4">
        <v>31</v>
      </c>
      <c r="G262" s="4" t="s">
        <v>43</v>
      </c>
      <c r="H262" s="5">
        <f t="shared" si="32"/>
        <v>37.333333333333336</v>
      </c>
      <c r="I262" s="5">
        <f t="shared" si="33"/>
        <v>95.51666666666667</v>
      </c>
      <c r="J262" s="7">
        <f t="shared" si="34"/>
        <v>13.833333333333336</v>
      </c>
      <c r="K262" s="13">
        <f t="shared" si="35"/>
        <v>1537.3444444444447</v>
      </c>
      <c r="L262" s="25">
        <f t="shared" si="36"/>
        <v>37.333333333333336</v>
      </c>
      <c r="M262" s="26">
        <f t="shared" si="37"/>
        <v>4148.977777777778</v>
      </c>
      <c r="N262" s="19">
        <f t="shared" si="38"/>
        <v>60.833333333333336</v>
      </c>
      <c r="O262" s="28">
        <f t="shared" si="39"/>
        <v>6760.611111111111</v>
      </c>
    </row>
    <row r="263" spans="1:15" ht="12">
      <c r="A263" s="1" t="s">
        <v>587</v>
      </c>
      <c r="B263" s="2">
        <v>38</v>
      </c>
      <c r="C263" s="2">
        <v>52</v>
      </c>
      <c r="D263" s="2" t="s">
        <v>42</v>
      </c>
      <c r="E263" s="4">
        <v>98</v>
      </c>
      <c r="F263" s="4">
        <v>49</v>
      </c>
      <c r="G263" s="4" t="s">
        <v>43</v>
      </c>
      <c r="H263" s="5">
        <f t="shared" si="32"/>
        <v>38.86666666666667</v>
      </c>
      <c r="I263" s="5">
        <f t="shared" si="33"/>
        <v>98.81666666666666</v>
      </c>
      <c r="J263" s="7">
        <f t="shared" si="34"/>
        <v>15.366666666666667</v>
      </c>
      <c r="K263" s="13">
        <f t="shared" si="35"/>
        <v>1707.748888888889</v>
      </c>
      <c r="L263" s="25">
        <f t="shared" si="36"/>
        <v>38.86666666666667</v>
      </c>
      <c r="M263" s="26">
        <f t="shared" si="37"/>
        <v>4319.3822222222225</v>
      </c>
      <c r="N263" s="19">
        <f t="shared" si="38"/>
        <v>62.36666666666667</v>
      </c>
      <c r="O263" s="28">
        <f t="shared" si="39"/>
        <v>6931.015555555556</v>
      </c>
    </row>
    <row r="264" spans="1:15" ht="12">
      <c r="A264" s="1" t="s">
        <v>218</v>
      </c>
      <c r="B264" s="2">
        <v>38</v>
      </c>
      <c r="C264" s="2">
        <v>48</v>
      </c>
      <c r="D264" s="2" t="s">
        <v>42</v>
      </c>
      <c r="E264" s="4">
        <v>97</v>
      </c>
      <c r="F264" s="4">
        <v>39</v>
      </c>
      <c r="G264" s="4" t="s">
        <v>43</v>
      </c>
      <c r="H264" s="5">
        <f t="shared" si="32"/>
        <v>38.8</v>
      </c>
      <c r="I264" s="5">
        <f t="shared" si="33"/>
        <v>97.65</v>
      </c>
      <c r="J264" s="7">
        <f t="shared" si="34"/>
        <v>15.299999999999997</v>
      </c>
      <c r="K264" s="13">
        <f t="shared" si="35"/>
        <v>1700.3399999999995</v>
      </c>
      <c r="L264" s="25">
        <f t="shared" si="36"/>
        <v>38.8</v>
      </c>
      <c r="M264" s="26">
        <f t="shared" si="37"/>
        <v>4311.973333333332</v>
      </c>
      <c r="N264" s="19">
        <f t="shared" si="38"/>
        <v>62.3</v>
      </c>
      <c r="O264" s="28">
        <f t="shared" si="39"/>
        <v>6923.606666666667</v>
      </c>
    </row>
    <row r="265" spans="1:15" ht="12">
      <c r="A265" s="1" t="s">
        <v>588</v>
      </c>
      <c r="B265" s="2">
        <v>39</v>
      </c>
      <c r="C265" s="2">
        <v>4</v>
      </c>
      <c r="D265" s="2" t="s">
        <v>42</v>
      </c>
      <c r="E265" s="4">
        <v>95</v>
      </c>
      <c r="F265" s="4">
        <v>38</v>
      </c>
      <c r="G265" s="4" t="s">
        <v>43</v>
      </c>
      <c r="H265" s="5">
        <f t="shared" si="32"/>
        <v>39.06666666666667</v>
      </c>
      <c r="I265" s="5">
        <f t="shared" si="33"/>
        <v>95.63333333333334</v>
      </c>
      <c r="J265" s="7">
        <f t="shared" si="34"/>
        <v>15.56666666666667</v>
      </c>
      <c r="K265" s="13">
        <f t="shared" si="35"/>
        <v>1729.975555555556</v>
      </c>
      <c r="L265" s="25">
        <f t="shared" si="36"/>
        <v>39.06666666666667</v>
      </c>
      <c r="M265" s="26">
        <f t="shared" si="37"/>
        <v>4341.608888888889</v>
      </c>
      <c r="N265" s="19">
        <f t="shared" si="38"/>
        <v>62.56666666666667</v>
      </c>
      <c r="O265" s="28">
        <f t="shared" si="39"/>
        <v>6953.242222222223</v>
      </c>
    </row>
    <row r="266" spans="1:15" ht="12">
      <c r="A266" s="1" t="s">
        <v>589</v>
      </c>
      <c r="B266" s="2">
        <v>37</v>
      </c>
      <c r="C266" s="2">
        <v>39</v>
      </c>
      <c r="D266" s="2" t="s">
        <v>42</v>
      </c>
      <c r="E266" s="4">
        <v>97</v>
      </c>
      <c r="F266" s="4">
        <v>25</v>
      </c>
      <c r="G266" s="4" t="s">
        <v>43</v>
      </c>
      <c r="H266" s="5">
        <f t="shared" si="32"/>
        <v>37.65</v>
      </c>
      <c r="I266" s="5">
        <f t="shared" si="33"/>
        <v>97.41666666666667</v>
      </c>
      <c r="J266" s="7">
        <f t="shared" si="34"/>
        <v>14.149999999999999</v>
      </c>
      <c r="K266" s="13">
        <f t="shared" si="35"/>
        <v>1572.5366666666666</v>
      </c>
      <c r="L266" s="25">
        <f t="shared" si="36"/>
        <v>37.65</v>
      </c>
      <c r="M266" s="26">
        <f t="shared" si="37"/>
        <v>4184.17</v>
      </c>
      <c r="N266" s="19">
        <f t="shared" si="38"/>
        <v>61.15</v>
      </c>
      <c r="O266" s="28">
        <f t="shared" si="39"/>
        <v>6795.803333333333</v>
      </c>
    </row>
    <row r="267" spans="1:15" ht="12">
      <c r="A267" s="1" t="s">
        <v>219</v>
      </c>
      <c r="B267" s="2">
        <v>38</v>
      </c>
      <c r="C267" s="2">
        <v>33</v>
      </c>
      <c r="D267" s="2" t="s">
        <v>42</v>
      </c>
      <c r="E267" s="4">
        <v>82</v>
      </c>
      <c r="F267" s="4">
        <v>44</v>
      </c>
      <c r="G267" s="4" t="s">
        <v>43</v>
      </c>
      <c r="H267" s="5">
        <f t="shared" si="32"/>
        <v>38.55</v>
      </c>
      <c r="I267" s="5">
        <f t="shared" si="33"/>
        <v>82.73333333333333</v>
      </c>
      <c r="J267" s="7">
        <f t="shared" si="34"/>
        <v>15.049999999999997</v>
      </c>
      <c r="K267" s="13">
        <f t="shared" si="35"/>
        <v>1672.5566666666664</v>
      </c>
      <c r="L267" s="25">
        <f t="shared" si="36"/>
        <v>38.55</v>
      </c>
      <c r="M267" s="26">
        <f t="shared" si="37"/>
        <v>4284.19</v>
      </c>
      <c r="N267" s="19">
        <f t="shared" si="38"/>
        <v>62.05</v>
      </c>
      <c r="O267" s="28">
        <f t="shared" si="39"/>
        <v>6895.823333333333</v>
      </c>
    </row>
    <row r="268" spans="1:15" ht="12">
      <c r="A268" s="1" t="s">
        <v>590</v>
      </c>
      <c r="B268" s="2">
        <v>35</v>
      </c>
      <c r="C268" s="2">
        <v>58</v>
      </c>
      <c r="D268" s="2" t="s">
        <v>42</v>
      </c>
      <c r="E268" s="4">
        <v>86</v>
      </c>
      <c r="F268" s="4">
        <v>28</v>
      </c>
      <c r="G268" s="4" t="s">
        <v>43</v>
      </c>
      <c r="H268" s="5">
        <f t="shared" si="32"/>
        <v>35.96666666666667</v>
      </c>
      <c r="I268" s="5">
        <f t="shared" si="33"/>
        <v>86.46666666666667</v>
      </c>
      <c r="J268" s="7">
        <f t="shared" si="34"/>
        <v>12.466666666666669</v>
      </c>
      <c r="K268" s="13">
        <f t="shared" si="35"/>
        <v>1385.4622222222224</v>
      </c>
      <c r="L268" s="25">
        <f t="shared" si="36"/>
        <v>35.96666666666667</v>
      </c>
      <c r="M268" s="26">
        <f t="shared" si="37"/>
        <v>3997.095555555556</v>
      </c>
      <c r="N268" s="19">
        <f t="shared" si="38"/>
        <v>59.46666666666667</v>
      </c>
      <c r="O268" s="28">
        <f t="shared" si="39"/>
        <v>6608.728888888889</v>
      </c>
    </row>
    <row r="269" spans="1:15" ht="12">
      <c r="A269" s="1" t="s">
        <v>591</v>
      </c>
      <c r="B269" s="2">
        <v>36</v>
      </c>
      <c r="C269" s="2">
        <v>57</v>
      </c>
      <c r="D269" s="2" t="s">
        <v>42</v>
      </c>
      <c r="E269" s="4">
        <v>84</v>
      </c>
      <c r="F269" s="4">
        <v>6</v>
      </c>
      <c r="G269" s="4" t="s">
        <v>43</v>
      </c>
      <c r="H269" s="5">
        <f t="shared" si="32"/>
        <v>36.95</v>
      </c>
      <c r="I269" s="5">
        <f t="shared" si="33"/>
        <v>84.1</v>
      </c>
      <c r="J269" s="7">
        <f t="shared" si="34"/>
        <v>13.450000000000003</v>
      </c>
      <c r="K269" s="13">
        <f t="shared" si="35"/>
        <v>1494.7433333333336</v>
      </c>
      <c r="L269" s="25">
        <f t="shared" si="36"/>
        <v>36.95</v>
      </c>
      <c r="M269" s="26">
        <f t="shared" si="37"/>
        <v>4106.376666666667</v>
      </c>
      <c r="N269" s="19">
        <f t="shared" si="38"/>
        <v>60.45</v>
      </c>
      <c r="O269" s="28">
        <f t="shared" si="39"/>
        <v>6718.010000000001</v>
      </c>
    </row>
    <row r="270" spans="1:15" ht="12">
      <c r="A270" s="1" t="s">
        <v>592</v>
      </c>
      <c r="B270" s="2">
        <v>39</v>
      </c>
      <c r="C270" s="2">
        <v>3</v>
      </c>
      <c r="D270" s="2" t="s">
        <v>42</v>
      </c>
      <c r="E270" s="4">
        <v>84</v>
      </c>
      <c r="F270" s="4">
        <v>40</v>
      </c>
      <c r="G270" s="4" t="s">
        <v>43</v>
      </c>
      <c r="H270" s="5">
        <f t="shared" si="32"/>
        <v>39.05</v>
      </c>
      <c r="I270" s="5">
        <f t="shared" si="33"/>
        <v>84.66666666666667</v>
      </c>
      <c r="J270" s="7">
        <f t="shared" si="34"/>
        <v>15.549999999999997</v>
      </c>
      <c r="K270" s="13">
        <f t="shared" si="35"/>
        <v>1728.123333333333</v>
      </c>
      <c r="L270" s="25">
        <f t="shared" si="36"/>
        <v>39.05</v>
      </c>
      <c r="M270" s="26">
        <f t="shared" si="37"/>
        <v>4339.756666666666</v>
      </c>
      <c r="N270" s="19">
        <f t="shared" si="38"/>
        <v>62.55</v>
      </c>
      <c r="O270" s="28">
        <f t="shared" si="39"/>
        <v>6951.389999999999</v>
      </c>
    </row>
    <row r="271" spans="1:15" ht="12">
      <c r="A271" s="1" t="s">
        <v>220</v>
      </c>
      <c r="B271" s="2">
        <v>36</v>
      </c>
      <c r="C271" s="2">
        <v>40</v>
      </c>
      <c r="D271" s="2" t="s">
        <v>42</v>
      </c>
      <c r="E271" s="4">
        <v>87</v>
      </c>
      <c r="F271" s="4">
        <v>29</v>
      </c>
      <c r="G271" s="4" t="s">
        <v>43</v>
      </c>
      <c r="H271" s="5">
        <f t="shared" si="32"/>
        <v>36.666666666666664</v>
      </c>
      <c r="I271" s="5">
        <f t="shared" si="33"/>
        <v>87.48333333333333</v>
      </c>
      <c r="J271" s="7">
        <f t="shared" si="34"/>
        <v>13.166666666666664</v>
      </c>
      <c r="K271" s="13">
        <f t="shared" si="35"/>
        <v>1463.2555555555552</v>
      </c>
      <c r="L271" s="25">
        <f t="shared" si="36"/>
        <v>36.666666666666664</v>
      </c>
      <c r="M271" s="26">
        <f t="shared" si="37"/>
        <v>4074.8888888888887</v>
      </c>
      <c r="N271" s="19">
        <f t="shared" si="38"/>
        <v>60.166666666666664</v>
      </c>
      <c r="O271" s="28">
        <f t="shared" si="39"/>
        <v>6686.522222222222</v>
      </c>
    </row>
    <row r="272" spans="1:15" ht="12">
      <c r="A272" s="1" t="s">
        <v>716</v>
      </c>
      <c r="B272" s="2">
        <v>38</v>
      </c>
      <c r="C272" s="2">
        <v>2</v>
      </c>
      <c r="D272" s="2" t="s">
        <v>42</v>
      </c>
      <c r="E272" s="4">
        <v>84</v>
      </c>
      <c r="F272" s="4">
        <v>36</v>
      </c>
      <c r="G272" s="4" t="s">
        <v>43</v>
      </c>
      <c r="H272" s="5">
        <f t="shared" si="32"/>
        <v>38.03333333333333</v>
      </c>
      <c r="I272" s="5">
        <f t="shared" si="33"/>
        <v>84.6</v>
      </c>
      <c r="J272" s="7">
        <f t="shared" si="34"/>
        <v>14.533333333333331</v>
      </c>
      <c r="K272" s="13">
        <f t="shared" si="35"/>
        <v>1615.1377777777775</v>
      </c>
      <c r="L272" s="25">
        <f t="shared" si="36"/>
        <v>38.03333333333333</v>
      </c>
      <c r="M272" s="26">
        <f t="shared" si="37"/>
        <v>4226.771111111111</v>
      </c>
      <c r="N272" s="19">
        <f t="shared" si="38"/>
        <v>61.53333333333333</v>
      </c>
      <c r="O272" s="28">
        <f t="shared" si="39"/>
        <v>6838.404444444444</v>
      </c>
    </row>
    <row r="273" spans="1:15" ht="12">
      <c r="A273" s="1" t="s">
        <v>593</v>
      </c>
      <c r="B273" s="2">
        <v>38</v>
      </c>
      <c r="C273" s="2">
        <v>11</v>
      </c>
      <c r="D273" s="2" t="s">
        <v>42</v>
      </c>
      <c r="E273" s="4">
        <v>85</v>
      </c>
      <c r="F273" s="4">
        <v>44</v>
      </c>
      <c r="G273" s="4" t="s">
        <v>43</v>
      </c>
      <c r="H273" s="5">
        <f t="shared" si="32"/>
        <v>38.18333333333333</v>
      </c>
      <c r="I273" s="5">
        <f t="shared" si="33"/>
        <v>85.73333333333333</v>
      </c>
      <c r="J273" s="7">
        <f t="shared" si="34"/>
        <v>14.68333333333333</v>
      </c>
      <c r="K273" s="13">
        <f t="shared" si="35"/>
        <v>1631.8077777777773</v>
      </c>
      <c r="L273" s="25">
        <f t="shared" si="36"/>
        <v>38.18333333333333</v>
      </c>
      <c r="M273" s="26">
        <f t="shared" si="37"/>
        <v>4243.44111111111</v>
      </c>
      <c r="N273" s="19">
        <f t="shared" si="38"/>
        <v>61.68333333333333</v>
      </c>
      <c r="O273" s="28">
        <f t="shared" si="39"/>
        <v>6855.0744444444435</v>
      </c>
    </row>
    <row r="274" spans="1:15" ht="12">
      <c r="A274" s="1" t="s">
        <v>379</v>
      </c>
      <c r="B274" s="2">
        <v>37</v>
      </c>
      <c r="C274" s="2">
        <v>19</v>
      </c>
      <c r="D274" s="2" t="s">
        <v>42</v>
      </c>
      <c r="E274" s="4">
        <v>87</v>
      </c>
      <c r="F274" s="4">
        <v>29</v>
      </c>
      <c r="G274" s="4" t="s">
        <v>43</v>
      </c>
      <c r="H274" s="5">
        <f t="shared" si="32"/>
        <v>37.31666666666667</v>
      </c>
      <c r="I274" s="5">
        <f t="shared" si="33"/>
        <v>87.48333333333333</v>
      </c>
      <c r="J274" s="7">
        <f t="shared" si="34"/>
        <v>13.81666666666667</v>
      </c>
      <c r="K274" s="13">
        <f t="shared" si="35"/>
        <v>1535.4922222222226</v>
      </c>
      <c r="L274" s="25">
        <f t="shared" si="36"/>
        <v>37.31666666666667</v>
      </c>
      <c r="M274" s="26">
        <f t="shared" si="37"/>
        <v>4147.125555555556</v>
      </c>
      <c r="N274" s="19">
        <f t="shared" si="38"/>
        <v>60.81666666666667</v>
      </c>
      <c r="O274" s="28">
        <f t="shared" si="39"/>
        <v>6758.758888888889</v>
      </c>
    </row>
    <row r="275" spans="1:15" ht="12">
      <c r="A275" s="1" t="s">
        <v>380</v>
      </c>
      <c r="B275" s="2">
        <v>37</v>
      </c>
      <c r="C275" s="2">
        <v>45</v>
      </c>
      <c r="D275" s="2" t="s">
        <v>42</v>
      </c>
      <c r="E275" s="4">
        <v>87</v>
      </c>
      <c r="F275" s="4">
        <v>10</v>
      </c>
      <c r="G275" s="4" t="s">
        <v>43</v>
      </c>
      <c r="H275" s="5">
        <f t="shared" si="32"/>
        <v>37.75</v>
      </c>
      <c r="I275" s="5">
        <f t="shared" si="33"/>
        <v>87.16666666666667</v>
      </c>
      <c r="J275" s="7">
        <f t="shared" si="34"/>
        <v>14.25</v>
      </c>
      <c r="K275" s="13">
        <f t="shared" si="35"/>
        <v>1583.6499999999999</v>
      </c>
      <c r="L275" s="25">
        <f t="shared" si="36"/>
        <v>37.75</v>
      </c>
      <c r="M275" s="26">
        <f t="shared" si="37"/>
        <v>4195.283333333334</v>
      </c>
      <c r="N275" s="19">
        <f t="shared" si="38"/>
        <v>61.25</v>
      </c>
      <c r="O275" s="28">
        <f t="shared" si="39"/>
        <v>6806.916666666667</v>
      </c>
    </row>
    <row r="276" spans="1:15" ht="12">
      <c r="A276" s="1" t="s">
        <v>594</v>
      </c>
      <c r="B276" s="2">
        <v>37</v>
      </c>
      <c r="C276" s="2">
        <v>4</v>
      </c>
      <c r="D276" s="2" t="s">
        <v>42</v>
      </c>
      <c r="E276" s="4">
        <v>88</v>
      </c>
      <c r="F276" s="4">
        <v>46</v>
      </c>
      <c r="G276" s="4" t="s">
        <v>43</v>
      </c>
      <c r="H276" s="5">
        <f t="shared" si="32"/>
        <v>37.06666666666667</v>
      </c>
      <c r="I276" s="5">
        <f t="shared" si="33"/>
        <v>88.76666666666667</v>
      </c>
      <c r="J276" s="7">
        <f t="shared" si="34"/>
        <v>13.56666666666667</v>
      </c>
      <c r="K276" s="13">
        <f t="shared" si="35"/>
        <v>1507.7088888888893</v>
      </c>
      <c r="L276" s="25">
        <f t="shared" si="36"/>
        <v>37.06666666666667</v>
      </c>
      <c r="M276" s="26">
        <f t="shared" si="37"/>
        <v>4119.3422222222225</v>
      </c>
      <c r="N276" s="19">
        <f t="shared" si="38"/>
        <v>60.56666666666667</v>
      </c>
      <c r="O276" s="28">
        <f t="shared" si="39"/>
        <v>6730.975555555556</v>
      </c>
    </row>
    <row r="277" spans="1:15" ht="12">
      <c r="A277" s="1" t="s">
        <v>595</v>
      </c>
      <c r="B277" s="2">
        <v>31</v>
      </c>
      <c r="C277" s="2">
        <v>24</v>
      </c>
      <c r="D277" s="2" t="s">
        <v>42</v>
      </c>
      <c r="E277" s="4">
        <v>92</v>
      </c>
      <c r="F277" s="4">
        <v>18</v>
      </c>
      <c r="G277" s="4" t="s">
        <v>43</v>
      </c>
      <c r="H277" s="5">
        <f t="shared" si="32"/>
        <v>31.4</v>
      </c>
      <c r="I277" s="5">
        <f t="shared" si="33"/>
        <v>92.3</v>
      </c>
      <c r="J277" s="7">
        <f t="shared" si="34"/>
        <v>7.899999999999999</v>
      </c>
      <c r="K277" s="13">
        <f t="shared" si="35"/>
        <v>877.9533333333331</v>
      </c>
      <c r="L277" s="25">
        <f t="shared" si="36"/>
        <v>31.4</v>
      </c>
      <c r="M277" s="26">
        <f t="shared" si="37"/>
        <v>3489.5866666666666</v>
      </c>
      <c r="N277" s="19">
        <f t="shared" si="38"/>
        <v>54.9</v>
      </c>
      <c r="O277" s="28">
        <f t="shared" si="39"/>
        <v>6101.22</v>
      </c>
    </row>
    <row r="278" spans="1:15" ht="12">
      <c r="A278" s="1" t="s">
        <v>596</v>
      </c>
      <c r="B278" s="2">
        <v>30</v>
      </c>
      <c r="C278" s="2">
        <v>32</v>
      </c>
      <c r="D278" s="2" t="s">
        <v>42</v>
      </c>
      <c r="E278" s="4">
        <v>91</v>
      </c>
      <c r="F278" s="4">
        <v>9</v>
      </c>
      <c r="G278" s="4" t="s">
        <v>43</v>
      </c>
      <c r="H278" s="5">
        <f t="shared" si="32"/>
        <v>30.533333333333335</v>
      </c>
      <c r="I278" s="5">
        <f t="shared" si="33"/>
        <v>91.15</v>
      </c>
      <c r="J278" s="7">
        <f t="shared" si="34"/>
        <v>7.033333333333335</v>
      </c>
      <c r="K278" s="13">
        <f t="shared" si="35"/>
        <v>781.637777777778</v>
      </c>
      <c r="L278" s="25">
        <f t="shared" si="36"/>
        <v>30.533333333333335</v>
      </c>
      <c r="M278" s="26">
        <f t="shared" si="37"/>
        <v>3393.271111111111</v>
      </c>
      <c r="N278" s="19">
        <f t="shared" si="38"/>
        <v>54.03333333333333</v>
      </c>
      <c r="O278" s="28">
        <f t="shared" si="39"/>
        <v>6004.904444444444</v>
      </c>
    </row>
    <row r="279" spans="1:15" ht="12">
      <c r="A279" s="1" t="s">
        <v>381</v>
      </c>
      <c r="B279" s="2">
        <v>30</v>
      </c>
      <c r="C279" s="2">
        <v>47</v>
      </c>
      <c r="D279" s="2" t="s">
        <v>42</v>
      </c>
      <c r="E279" s="4">
        <v>89</v>
      </c>
      <c r="F279" s="4">
        <v>52</v>
      </c>
      <c r="G279" s="4" t="s">
        <v>43</v>
      </c>
      <c r="H279" s="5">
        <f t="shared" si="32"/>
        <v>30.783333333333335</v>
      </c>
      <c r="I279" s="5">
        <f t="shared" si="33"/>
        <v>89.86666666666666</v>
      </c>
      <c r="J279" s="7">
        <f t="shared" si="34"/>
        <v>7.283333333333335</v>
      </c>
      <c r="K279" s="13">
        <f t="shared" si="35"/>
        <v>809.4211111111113</v>
      </c>
      <c r="L279" s="25">
        <f t="shared" si="36"/>
        <v>30.783333333333335</v>
      </c>
      <c r="M279" s="26">
        <f t="shared" si="37"/>
        <v>3421.0544444444445</v>
      </c>
      <c r="N279" s="19">
        <f t="shared" si="38"/>
        <v>54.28333333333333</v>
      </c>
      <c r="O279" s="28">
        <f t="shared" si="39"/>
        <v>6032.687777777777</v>
      </c>
    </row>
    <row r="280" spans="1:15" ht="12">
      <c r="A280" s="1" t="s">
        <v>382</v>
      </c>
      <c r="B280" s="2">
        <v>29</v>
      </c>
      <c r="C280" s="2">
        <v>31</v>
      </c>
      <c r="D280" s="2" t="s">
        <v>42</v>
      </c>
      <c r="E280" s="4">
        <v>90</v>
      </c>
      <c r="F280" s="4">
        <v>40</v>
      </c>
      <c r="G280" s="4" t="s">
        <v>43</v>
      </c>
      <c r="H280" s="5">
        <f t="shared" si="32"/>
        <v>29.516666666666666</v>
      </c>
      <c r="I280" s="5">
        <f t="shared" si="33"/>
        <v>90.66666666666667</v>
      </c>
      <c r="J280" s="7">
        <f t="shared" si="34"/>
        <v>6.016666666666666</v>
      </c>
      <c r="K280" s="13">
        <f t="shared" si="35"/>
        <v>668.6522222222221</v>
      </c>
      <c r="L280" s="25">
        <f t="shared" si="36"/>
        <v>29.516666666666666</v>
      </c>
      <c r="M280" s="26">
        <f t="shared" si="37"/>
        <v>3280.2855555555557</v>
      </c>
      <c r="N280" s="19">
        <f t="shared" si="38"/>
        <v>53.016666666666666</v>
      </c>
      <c r="O280" s="28">
        <f t="shared" si="39"/>
        <v>5891.918888888889</v>
      </c>
    </row>
    <row r="281" spans="1:15" ht="12">
      <c r="A281" s="1" t="s">
        <v>597</v>
      </c>
      <c r="B281" s="2">
        <v>30</v>
      </c>
      <c r="C281" s="2">
        <v>12</v>
      </c>
      <c r="D281" s="2" t="s">
        <v>42</v>
      </c>
      <c r="E281" s="4">
        <v>92</v>
      </c>
      <c r="F281" s="4">
        <v>0</v>
      </c>
      <c r="G281" s="4" t="s">
        <v>43</v>
      </c>
      <c r="H281" s="5">
        <f t="shared" si="32"/>
        <v>30.2</v>
      </c>
      <c r="I281" s="5">
        <f t="shared" si="33"/>
        <v>92</v>
      </c>
      <c r="J281" s="7">
        <f t="shared" si="34"/>
        <v>6.699999999999999</v>
      </c>
      <c r="K281" s="13">
        <f t="shared" si="35"/>
        <v>744.5933333333332</v>
      </c>
      <c r="L281" s="25">
        <f t="shared" si="36"/>
        <v>30.2</v>
      </c>
      <c r="M281" s="26">
        <f t="shared" si="37"/>
        <v>3356.2266666666665</v>
      </c>
      <c r="N281" s="19">
        <f t="shared" si="38"/>
        <v>53.7</v>
      </c>
      <c r="O281" s="28">
        <f t="shared" si="39"/>
        <v>5967.86</v>
      </c>
    </row>
    <row r="282" spans="1:15" ht="12">
      <c r="A282" s="1" t="s">
        <v>717</v>
      </c>
      <c r="B282" s="2">
        <v>30</v>
      </c>
      <c r="C282" s="2">
        <v>7</v>
      </c>
      <c r="D282" s="2" t="s">
        <v>42</v>
      </c>
      <c r="E282" s="4">
        <v>93</v>
      </c>
      <c r="F282" s="4">
        <v>13</v>
      </c>
      <c r="G282" s="4" t="s">
        <v>43</v>
      </c>
      <c r="H282" s="5">
        <f t="shared" si="32"/>
        <v>30.116666666666667</v>
      </c>
      <c r="I282" s="5">
        <f t="shared" si="33"/>
        <v>93.21666666666667</v>
      </c>
      <c r="J282" s="7">
        <f t="shared" si="34"/>
        <v>6.616666666666667</v>
      </c>
      <c r="K282" s="13">
        <f t="shared" si="35"/>
        <v>735.3322222222223</v>
      </c>
      <c r="L282" s="25">
        <f t="shared" si="36"/>
        <v>30.116666666666667</v>
      </c>
      <c r="M282" s="26">
        <f t="shared" si="37"/>
        <v>3346.9655555555555</v>
      </c>
      <c r="N282" s="19">
        <f t="shared" si="38"/>
        <v>53.61666666666667</v>
      </c>
      <c r="O282" s="28">
        <f t="shared" si="39"/>
        <v>5958.59888888889</v>
      </c>
    </row>
    <row r="283" spans="1:15" ht="12">
      <c r="A283" s="1" t="s">
        <v>383</v>
      </c>
      <c r="B283" s="2">
        <v>32</v>
      </c>
      <c r="C283" s="2">
        <v>36</v>
      </c>
      <c r="D283" s="2" t="s">
        <v>42</v>
      </c>
      <c r="E283" s="4">
        <v>93</v>
      </c>
      <c r="F283" s="4">
        <v>18</v>
      </c>
      <c r="G283" s="4" t="s">
        <v>43</v>
      </c>
      <c r="H283" s="5">
        <f t="shared" si="32"/>
        <v>32.6</v>
      </c>
      <c r="I283" s="5">
        <f t="shared" si="33"/>
        <v>93.3</v>
      </c>
      <c r="J283" s="7">
        <f t="shared" si="34"/>
        <v>9.100000000000001</v>
      </c>
      <c r="K283" s="13">
        <f t="shared" si="35"/>
        <v>1011.3133333333335</v>
      </c>
      <c r="L283" s="25">
        <f t="shared" si="36"/>
        <v>32.6</v>
      </c>
      <c r="M283" s="26">
        <f t="shared" si="37"/>
        <v>3622.9466666666667</v>
      </c>
      <c r="N283" s="19">
        <f t="shared" si="38"/>
        <v>56.1</v>
      </c>
      <c r="O283" s="28">
        <f t="shared" si="39"/>
        <v>6234.58</v>
      </c>
    </row>
    <row r="284" spans="1:15" ht="12">
      <c r="A284" s="1" t="s">
        <v>598</v>
      </c>
      <c r="B284" s="2">
        <v>32</v>
      </c>
      <c r="C284" s="2">
        <v>31</v>
      </c>
      <c r="D284" s="2" t="s">
        <v>42</v>
      </c>
      <c r="E284" s="4">
        <v>92</v>
      </c>
      <c r="F284" s="4">
        <v>2</v>
      </c>
      <c r="G284" s="4" t="s">
        <v>43</v>
      </c>
      <c r="H284" s="5">
        <f t="shared" si="32"/>
        <v>32.516666666666666</v>
      </c>
      <c r="I284" s="5">
        <f t="shared" si="33"/>
        <v>92.03333333333333</v>
      </c>
      <c r="J284" s="7">
        <f t="shared" si="34"/>
        <v>9.016666666666666</v>
      </c>
      <c r="K284" s="13">
        <f t="shared" si="35"/>
        <v>1002.0522222222221</v>
      </c>
      <c r="L284" s="25">
        <f t="shared" si="36"/>
        <v>32.516666666666666</v>
      </c>
      <c r="M284" s="26">
        <f t="shared" si="37"/>
        <v>3613.6855555555553</v>
      </c>
      <c r="N284" s="19">
        <f t="shared" si="38"/>
        <v>56.016666666666666</v>
      </c>
      <c r="O284" s="28">
        <f t="shared" si="39"/>
        <v>6225.318888888889</v>
      </c>
    </row>
    <row r="285" spans="1:15" ht="12">
      <c r="A285" s="1" t="s">
        <v>228</v>
      </c>
      <c r="B285" s="2">
        <v>31</v>
      </c>
      <c r="C285" s="2">
        <v>46</v>
      </c>
      <c r="D285" s="2" t="s">
        <v>42</v>
      </c>
      <c r="E285" s="4">
        <v>93</v>
      </c>
      <c r="F285" s="4">
        <v>5</v>
      </c>
      <c r="G285" s="4" t="s">
        <v>43</v>
      </c>
      <c r="H285" s="5">
        <f t="shared" si="32"/>
        <v>31.766666666666666</v>
      </c>
      <c r="I285" s="5">
        <f t="shared" si="33"/>
        <v>93.08333333333333</v>
      </c>
      <c r="J285" s="7">
        <f t="shared" si="34"/>
        <v>8.266666666666666</v>
      </c>
      <c r="K285" s="13">
        <f t="shared" si="35"/>
        <v>918.7022222222221</v>
      </c>
      <c r="L285" s="25">
        <f t="shared" si="36"/>
        <v>31.766666666666666</v>
      </c>
      <c r="M285" s="26">
        <f t="shared" si="37"/>
        <v>3530.335555555556</v>
      </c>
      <c r="N285" s="19">
        <f t="shared" si="38"/>
        <v>55.266666666666666</v>
      </c>
      <c r="O285" s="28">
        <f t="shared" si="39"/>
        <v>6141.9688888888895</v>
      </c>
    </row>
    <row r="286" spans="1:15" ht="12">
      <c r="A286" s="1" t="s">
        <v>599</v>
      </c>
      <c r="B286" s="2">
        <v>29</v>
      </c>
      <c r="C286" s="2">
        <v>59</v>
      </c>
      <c r="D286" s="2" t="s">
        <v>42</v>
      </c>
      <c r="E286" s="4">
        <v>90</v>
      </c>
      <c r="F286" s="4">
        <v>15</v>
      </c>
      <c r="G286" s="4" t="s">
        <v>43</v>
      </c>
      <c r="H286" s="5">
        <f t="shared" si="32"/>
        <v>29.983333333333334</v>
      </c>
      <c r="I286" s="5">
        <f t="shared" si="33"/>
        <v>90.25</v>
      </c>
      <c r="J286" s="7">
        <f t="shared" si="34"/>
        <v>6.483333333333334</v>
      </c>
      <c r="K286" s="13">
        <f t="shared" si="35"/>
        <v>720.5144444444446</v>
      </c>
      <c r="L286" s="25">
        <f t="shared" si="36"/>
        <v>29.983333333333334</v>
      </c>
      <c r="M286" s="26">
        <f t="shared" si="37"/>
        <v>3332.1477777777777</v>
      </c>
      <c r="N286" s="19">
        <f t="shared" si="38"/>
        <v>53.483333333333334</v>
      </c>
      <c r="O286" s="28">
        <f t="shared" si="39"/>
        <v>5943.781111111111</v>
      </c>
    </row>
    <row r="287" spans="1:15" ht="12">
      <c r="A287" s="1" t="s">
        <v>718</v>
      </c>
      <c r="B287" s="2">
        <v>32</v>
      </c>
      <c r="C287" s="2">
        <v>28</v>
      </c>
      <c r="D287" s="2" t="s">
        <v>42</v>
      </c>
      <c r="E287" s="4">
        <v>93</v>
      </c>
      <c r="F287" s="4">
        <v>49</v>
      </c>
      <c r="G287" s="4" t="s">
        <v>43</v>
      </c>
      <c r="H287" s="5">
        <f t="shared" si="32"/>
        <v>32.46666666666667</v>
      </c>
      <c r="I287" s="5">
        <f t="shared" si="33"/>
        <v>93.81666666666666</v>
      </c>
      <c r="J287" s="7">
        <f t="shared" si="34"/>
        <v>8.966666666666669</v>
      </c>
      <c r="K287" s="13">
        <f t="shared" si="35"/>
        <v>996.4955555555558</v>
      </c>
      <c r="L287" s="25">
        <f t="shared" si="36"/>
        <v>32.46666666666667</v>
      </c>
      <c r="M287" s="26">
        <f t="shared" si="37"/>
        <v>3608.128888888889</v>
      </c>
      <c r="N287" s="19">
        <f t="shared" si="38"/>
        <v>55.96666666666667</v>
      </c>
      <c r="O287" s="28">
        <f t="shared" si="39"/>
        <v>6219.762222222223</v>
      </c>
    </row>
    <row r="288" spans="1:15" ht="12">
      <c r="A288" s="1" t="s">
        <v>600</v>
      </c>
      <c r="B288" s="2">
        <v>44</v>
      </c>
      <c r="C288" s="2">
        <v>19</v>
      </c>
      <c r="D288" s="2" t="s">
        <v>42</v>
      </c>
      <c r="E288" s="4">
        <v>69</v>
      </c>
      <c r="F288" s="4">
        <v>48</v>
      </c>
      <c r="G288" s="4" t="s">
        <v>43</v>
      </c>
      <c r="H288" s="5">
        <f t="shared" si="32"/>
        <v>44.31666666666667</v>
      </c>
      <c r="I288" s="5">
        <f t="shared" si="33"/>
        <v>69.8</v>
      </c>
      <c r="J288" s="7">
        <f t="shared" si="34"/>
        <v>20.81666666666667</v>
      </c>
      <c r="K288" s="13">
        <f t="shared" si="35"/>
        <v>2313.425555555556</v>
      </c>
      <c r="L288" s="25">
        <f t="shared" si="36"/>
        <v>44.31666666666667</v>
      </c>
      <c r="M288" s="26">
        <f t="shared" si="37"/>
        <v>4925.05888888889</v>
      </c>
      <c r="N288" s="19">
        <f t="shared" si="38"/>
        <v>67.81666666666666</v>
      </c>
      <c r="O288" s="28">
        <f t="shared" si="39"/>
        <v>7536.692222222222</v>
      </c>
    </row>
    <row r="289" spans="1:15" ht="12">
      <c r="A289" s="1" t="s">
        <v>229</v>
      </c>
      <c r="B289" s="2">
        <v>44</v>
      </c>
      <c r="C289" s="2">
        <v>48</v>
      </c>
      <c r="D289" s="2" t="s">
        <v>42</v>
      </c>
      <c r="E289" s="4">
        <v>68</v>
      </c>
      <c r="F289" s="4">
        <v>50</v>
      </c>
      <c r="G289" s="4" t="s">
        <v>43</v>
      </c>
      <c r="H289" s="5">
        <f t="shared" si="32"/>
        <v>44.8</v>
      </c>
      <c r="I289" s="5">
        <f t="shared" si="33"/>
        <v>68.83333333333333</v>
      </c>
      <c r="J289" s="7">
        <f t="shared" si="34"/>
        <v>21.299999999999997</v>
      </c>
      <c r="K289" s="13">
        <f t="shared" si="35"/>
        <v>2367.14</v>
      </c>
      <c r="L289" s="25">
        <f t="shared" si="36"/>
        <v>44.8</v>
      </c>
      <c r="M289" s="26">
        <f t="shared" si="37"/>
        <v>4978.7733333333335</v>
      </c>
      <c r="N289" s="19">
        <f t="shared" si="38"/>
        <v>68.3</v>
      </c>
      <c r="O289" s="28">
        <f t="shared" si="39"/>
        <v>7590.406666666666</v>
      </c>
    </row>
    <row r="290" spans="1:15" ht="12">
      <c r="A290" s="1" t="s">
        <v>719</v>
      </c>
      <c r="B290" s="2">
        <v>46</v>
      </c>
      <c r="C290" s="2">
        <v>52</v>
      </c>
      <c r="D290" s="2" t="s">
        <v>42</v>
      </c>
      <c r="E290" s="4">
        <v>68</v>
      </c>
      <c r="F290" s="4">
        <v>1</v>
      </c>
      <c r="G290" s="4" t="s">
        <v>43</v>
      </c>
      <c r="H290" s="5">
        <f t="shared" si="32"/>
        <v>46.86666666666667</v>
      </c>
      <c r="I290" s="5">
        <f t="shared" si="33"/>
        <v>68.01666666666667</v>
      </c>
      <c r="J290" s="7">
        <f t="shared" si="34"/>
        <v>23.366666666666667</v>
      </c>
      <c r="K290" s="13">
        <f t="shared" si="35"/>
        <v>2596.815555555556</v>
      </c>
      <c r="L290" s="25">
        <f t="shared" si="36"/>
        <v>46.86666666666667</v>
      </c>
      <c r="M290" s="26">
        <f t="shared" si="37"/>
        <v>5208.448888888889</v>
      </c>
      <c r="N290" s="19">
        <f t="shared" si="38"/>
        <v>70.36666666666667</v>
      </c>
      <c r="O290" s="28">
        <f t="shared" si="39"/>
        <v>7820.082222222223</v>
      </c>
    </row>
    <row r="291" spans="1:15" ht="12">
      <c r="A291" s="1" t="s">
        <v>230</v>
      </c>
      <c r="B291" s="2">
        <v>44</v>
      </c>
      <c r="C291" s="2">
        <v>2</v>
      </c>
      <c r="D291" s="2" t="s">
        <v>42</v>
      </c>
      <c r="E291" s="4">
        <v>70</v>
      </c>
      <c r="F291" s="4">
        <v>15</v>
      </c>
      <c r="G291" s="4" t="s">
        <v>43</v>
      </c>
      <c r="H291" s="5">
        <f t="shared" si="32"/>
        <v>44.03333333333333</v>
      </c>
      <c r="I291" s="5">
        <f t="shared" si="33"/>
        <v>70.25</v>
      </c>
      <c r="J291" s="7">
        <f t="shared" si="34"/>
        <v>20.53333333333333</v>
      </c>
      <c r="K291" s="13">
        <f t="shared" si="35"/>
        <v>2281.9377777777777</v>
      </c>
      <c r="L291" s="25">
        <f t="shared" si="36"/>
        <v>44.03333333333333</v>
      </c>
      <c r="M291" s="26">
        <f t="shared" si="37"/>
        <v>4893.57111111111</v>
      </c>
      <c r="N291" s="19">
        <f t="shared" si="38"/>
        <v>67.53333333333333</v>
      </c>
      <c r="O291" s="28">
        <f t="shared" si="39"/>
        <v>7505.204444444445</v>
      </c>
    </row>
    <row r="292" spans="1:15" ht="12">
      <c r="A292" s="1" t="s">
        <v>601</v>
      </c>
      <c r="B292" s="2">
        <v>45</v>
      </c>
      <c r="C292" s="2">
        <v>39</v>
      </c>
      <c r="D292" s="2" t="s">
        <v>42</v>
      </c>
      <c r="E292" s="4">
        <v>68</v>
      </c>
      <c r="F292" s="4">
        <v>42</v>
      </c>
      <c r="G292" s="4" t="s">
        <v>43</v>
      </c>
      <c r="H292" s="5">
        <f t="shared" si="32"/>
        <v>45.65</v>
      </c>
      <c r="I292" s="5">
        <f t="shared" si="33"/>
        <v>68.7</v>
      </c>
      <c r="J292" s="7">
        <f t="shared" si="34"/>
        <v>22.15</v>
      </c>
      <c r="K292" s="13">
        <f t="shared" si="35"/>
        <v>2461.603333333333</v>
      </c>
      <c r="L292" s="25">
        <f t="shared" si="36"/>
        <v>45.65</v>
      </c>
      <c r="M292" s="26">
        <f t="shared" si="37"/>
        <v>5073.236666666667</v>
      </c>
      <c r="N292" s="19">
        <f t="shared" si="38"/>
        <v>69.15</v>
      </c>
      <c r="O292" s="28">
        <f t="shared" si="39"/>
        <v>7684.870000000001</v>
      </c>
    </row>
    <row r="293" spans="1:15" ht="12">
      <c r="A293" s="1" t="s">
        <v>720</v>
      </c>
      <c r="B293" s="2">
        <v>43</v>
      </c>
      <c r="C293" s="2">
        <v>39</v>
      </c>
      <c r="D293" s="2" t="s">
        <v>42</v>
      </c>
      <c r="E293" s="4">
        <v>70</v>
      </c>
      <c r="F293" s="4">
        <v>19</v>
      </c>
      <c r="G293" s="4" t="s">
        <v>43</v>
      </c>
      <c r="H293" s="5">
        <f t="shared" si="32"/>
        <v>43.65</v>
      </c>
      <c r="I293" s="5">
        <f t="shared" si="33"/>
        <v>70.31666666666666</v>
      </c>
      <c r="J293" s="7">
        <f t="shared" si="34"/>
        <v>20.15</v>
      </c>
      <c r="K293" s="13">
        <f t="shared" si="35"/>
        <v>2239.3366666666666</v>
      </c>
      <c r="L293" s="25">
        <f t="shared" si="36"/>
        <v>43.65</v>
      </c>
      <c r="M293" s="26">
        <f t="shared" si="37"/>
        <v>4850.97</v>
      </c>
      <c r="N293" s="19">
        <f t="shared" si="38"/>
        <v>67.15</v>
      </c>
      <c r="O293" s="28">
        <f t="shared" si="39"/>
        <v>7462.6033333333335</v>
      </c>
    </row>
    <row r="294" spans="1:15" ht="12">
      <c r="A294" s="1" t="s">
        <v>162</v>
      </c>
      <c r="B294" s="2">
        <v>44</v>
      </c>
      <c r="C294" s="2">
        <v>32</v>
      </c>
      <c r="D294" s="2" t="s">
        <v>42</v>
      </c>
      <c r="E294" s="4">
        <v>69</v>
      </c>
      <c r="F294" s="4">
        <v>40</v>
      </c>
      <c r="G294" s="4" t="s">
        <v>43</v>
      </c>
      <c r="H294" s="5">
        <f t="shared" si="32"/>
        <v>44.53333333333333</v>
      </c>
      <c r="I294" s="5">
        <f t="shared" si="33"/>
        <v>69.66666666666667</v>
      </c>
      <c r="J294" s="7">
        <f t="shared" si="34"/>
        <v>21.03333333333333</v>
      </c>
      <c r="K294" s="13">
        <f t="shared" si="35"/>
        <v>2337.5044444444443</v>
      </c>
      <c r="L294" s="25">
        <f t="shared" si="36"/>
        <v>44.53333333333333</v>
      </c>
      <c r="M294" s="26">
        <f t="shared" si="37"/>
        <v>4949.137777777778</v>
      </c>
      <c r="N294" s="19">
        <f t="shared" si="38"/>
        <v>68.03333333333333</v>
      </c>
      <c r="O294" s="28">
        <f t="shared" si="39"/>
        <v>7560.771111111111</v>
      </c>
    </row>
    <row r="295" spans="1:15" ht="12">
      <c r="A295" s="1" t="s">
        <v>602</v>
      </c>
      <c r="B295" s="2">
        <v>39</v>
      </c>
      <c r="C295" s="2">
        <v>11</v>
      </c>
      <c r="D295" s="2" t="s">
        <v>42</v>
      </c>
      <c r="E295" s="4">
        <v>76</v>
      </c>
      <c r="F295" s="4">
        <v>40</v>
      </c>
      <c r="G295" s="4" t="s">
        <v>43</v>
      </c>
      <c r="H295" s="5">
        <f t="shared" si="32"/>
        <v>39.18333333333333</v>
      </c>
      <c r="I295" s="5">
        <f t="shared" si="33"/>
        <v>76.66666666666667</v>
      </c>
      <c r="J295" s="7">
        <f t="shared" si="34"/>
        <v>15.68333333333333</v>
      </c>
      <c r="K295" s="13">
        <f t="shared" si="35"/>
        <v>1742.9411111111108</v>
      </c>
      <c r="L295" s="25">
        <f t="shared" si="36"/>
        <v>39.18333333333333</v>
      </c>
      <c r="M295" s="26">
        <f t="shared" si="37"/>
        <v>4354.574444444444</v>
      </c>
      <c r="N295" s="19">
        <f t="shared" si="38"/>
        <v>62.68333333333333</v>
      </c>
      <c r="O295" s="28">
        <f t="shared" si="39"/>
        <v>6966.207777777778</v>
      </c>
    </row>
    <row r="296" spans="1:15" ht="12">
      <c r="A296" s="1" t="s">
        <v>163</v>
      </c>
      <c r="B296" s="2">
        <v>39</v>
      </c>
      <c r="C296" s="2">
        <v>20</v>
      </c>
      <c r="D296" s="2" t="s">
        <v>42</v>
      </c>
      <c r="E296" s="4">
        <v>76</v>
      </c>
      <c r="F296" s="4">
        <v>25</v>
      </c>
      <c r="G296" s="4" t="s">
        <v>43</v>
      </c>
      <c r="H296" s="5">
        <f t="shared" si="32"/>
        <v>39.333333333333336</v>
      </c>
      <c r="I296" s="5">
        <f t="shared" si="33"/>
        <v>76.41666666666667</v>
      </c>
      <c r="J296" s="7">
        <f t="shared" si="34"/>
        <v>15.833333333333336</v>
      </c>
      <c r="K296" s="13">
        <f t="shared" si="35"/>
        <v>1759.6111111111115</v>
      </c>
      <c r="L296" s="25">
        <f t="shared" si="36"/>
        <v>39.333333333333336</v>
      </c>
      <c r="M296" s="26">
        <f t="shared" si="37"/>
        <v>4371.2444444444445</v>
      </c>
      <c r="N296" s="19">
        <f t="shared" si="38"/>
        <v>62.833333333333336</v>
      </c>
      <c r="O296" s="28">
        <f t="shared" si="39"/>
        <v>6982.877777777778</v>
      </c>
    </row>
    <row r="297" spans="1:15" ht="12">
      <c r="A297" s="1" t="s">
        <v>164</v>
      </c>
      <c r="B297" s="2">
        <v>39</v>
      </c>
      <c r="C297" s="2">
        <v>37</v>
      </c>
      <c r="D297" s="2" t="s">
        <v>42</v>
      </c>
      <c r="E297" s="4">
        <v>78</v>
      </c>
      <c r="F297" s="4">
        <v>46</v>
      </c>
      <c r="G297" s="4" t="s">
        <v>43</v>
      </c>
      <c r="H297" s="5">
        <f t="shared" si="32"/>
        <v>39.61666666666667</v>
      </c>
      <c r="I297" s="5">
        <f t="shared" si="33"/>
        <v>78.76666666666667</v>
      </c>
      <c r="J297" s="7">
        <f t="shared" si="34"/>
        <v>16.116666666666667</v>
      </c>
      <c r="K297" s="13">
        <f t="shared" si="35"/>
        <v>1791.098888888889</v>
      </c>
      <c r="L297" s="25">
        <f t="shared" si="36"/>
        <v>39.61666666666667</v>
      </c>
      <c r="M297" s="26">
        <f t="shared" si="37"/>
        <v>4402.732222222222</v>
      </c>
      <c r="N297" s="19">
        <f t="shared" si="38"/>
        <v>63.11666666666667</v>
      </c>
      <c r="O297" s="28">
        <f t="shared" si="39"/>
        <v>7014.365555555556</v>
      </c>
    </row>
    <row r="298" spans="1:15" ht="12">
      <c r="A298" s="1" t="s">
        <v>603</v>
      </c>
      <c r="B298" s="2">
        <v>39</v>
      </c>
      <c r="C298" s="2">
        <v>27</v>
      </c>
      <c r="D298" s="2" t="s">
        <v>42</v>
      </c>
      <c r="E298" s="4">
        <v>77</v>
      </c>
      <c r="F298" s="4">
        <v>25</v>
      </c>
      <c r="G298" s="4" t="s">
        <v>43</v>
      </c>
      <c r="H298" s="5">
        <f t="shared" si="32"/>
        <v>39.45</v>
      </c>
      <c r="I298" s="5">
        <f t="shared" si="33"/>
        <v>77.41666666666667</v>
      </c>
      <c r="J298" s="7">
        <f t="shared" si="34"/>
        <v>15.950000000000003</v>
      </c>
      <c r="K298" s="13">
        <f t="shared" si="35"/>
        <v>1772.576666666667</v>
      </c>
      <c r="L298" s="25">
        <f t="shared" si="36"/>
        <v>39.45</v>
      </c>
      <c r="M298" s="26">
        <f t="shared" si="37"/>
        <v>4384.21</v>
      </c>
      <c r="N298" s="19">
        <f t="shared" si="38"/>
        <v>62.95</v>
      </c>
      <c r="O298" s="28">
        <f t="shared" si="39"/>
        <v>6995.843333333333</v>
      </c>
    </row>
    <row r="299" spans="1:15" ht="12">
      <c r="A299" s="1" t="s">
        <v>165</v>
      </c>
      <c r="B299" s="2">
        <v>39</v>
      </c>
      <c r="C299" s="2">
        <v>42</v>
      </c>
      <c r="D299" s="2" t="s">
        <v>42</v>
      </c>
      <c r="E299" s="4">
        <v>77</v>
      </c>
      <c r="F299" s="4">
        <v>44</v>
      </c>
      <c r="G299" s="4" t="s">
        <v>43</v>
      </c>
      <c r="H299" s="5">
        <f t="shared" si="32"/>
        <v>39.7</v>
      </c>
      <c r="I299" s="5">
        <f t="shared" si="33"/>
        <v>77.73333333333333</v>
      </c>
      <c r="J299" s="7">
        <f t="shared" si="34"/>
        <v>16.200000000000003</v>
      </c>
      <c r="K299" s="13">
        <f t="shared" si="35"/>
        <v>1800.3600000000001</v>
      </c>
      <c r="L299" s="25">
        <f t="shared" si="36"/>
        <v>39.7</v>
      </c>
      <c r="M299" s="26">
        <f t="shared" si="37"/>
        <v>4411.993333333334</v>
      </c>
      <c r="N299" s="19">
        <f t="shared" si="38"/>
        <v>63.2</v>
      </c>
      <c r="O299" s="28">
        <f t="shared" si="39"/>
        <v>7023.626666666668</v>
      </c>
    </row>
    <row r="300" spans="1:15" ht="12">
      <c r="A300" s="1" t="s">
        <v>721</v>
      </c>
      <c r="B300" s="2">
        <v>38</v>
      </c>
      <c r="C300" s="2">
        <v>20</v>
      </c>
      <c r="D300" s="2" t="s">
        <v>42</v>
      </c>
      <c r="E300" s="4">
        <v>75</v>
      </c>
      <c r="F300" s="4">
        <v>30</v>
      </c>
      <c r="G300" s="4" t="s">
        <v>43</v>
      </c>
      <c r="H300" s="5">
        <f t="shared" si="32"/>
        <v>38.333333333333336</v>
      </c>
      <c r="I300" s="5">
        <f t="shared" si="33"/>
        <v>75.5</v>
      </c>
      <c r="J300" s="7">
        <f t="shared" si="34"/>
        <v>14.833333333333336</v>
      </c>
      <c r="K300" s="13">
        <f t="shared" si="35"/>
        <v>1648.4777777777779</v>
      </c>
      <c r="L300" s="25">
        <f t="shared" si="36"/>
        <v>38.333333333333336</v>
      </c>
      <c r="M300" s="26">
        <f t="shared" si="37"/>
        <v>4260.111111111111</v>
      </c>
      <c r="N300" s="19">
        <f t="shared" si="38"/>
        <v>61.833333333333336</v>
      </c>
      <c r="O300" s="28">
        <f t="shared" si="39"/>
        <v>6871.744444444445</v>
      </c>
    </row>
    <row r="301" spans="1:15" ht="12">
      <c r="A301" s="1" t="s">
        <v>604</v>
      </c>
      <c r="B301" s="2">
        <v>42</v>
      </c>
      <c r="C301" s="2">
        <v>22</v>
      </c>
      <c r="D301" s="2" t="s">
        <v>42</v>
      </c>
      <c r="E301" s="4">
        <v>71</v>
      </c>
      <c r="F301" s="4">
        <v>2</v>
      </c>
      <c r="G301" s="4" t="s">
        <v>43</v>
      </c>
      <c r="H301" s="5">
        <f t="shared" si="32"/>
        <v>42.36666666666667</v>
      </c>
      <c r="I301" s="5">
        <f t="shared" si="33"/>
        <v>71.03333333333333</v>
      </c>
      <c r="J301" s="7">
        <f t="shared" si="34"/>
        <v>18.866666666666667</v>
      </c>
      <c r="K301" s="13">
        <f t="shared" si="35"/>
        <v>2096.7155555555555</v>
      </c>
      <c r="L301" s="25">
        <f t="shared" si="36"/>
        <v>42.36666666666667</v>
      </c>
      <c r="M301" s="26">
        <f t="shared" si="37"/>
        <v>4708.348888888889</v>
      </c>
      <c r="N301" s="19">
        <f t="shared" si="38"/>
        <v>65.86666666666667</v>
      </c>
      <c r="O301" s="28">
        <f t="shared" si="39"/>
        <v>7319.982222222224</v>
      </c>
    </row>
    <row r="302" spans="1:15" ht="12">
      <c r="A302" s="1" t="s">
        <v>166</v>
      </c>
      <c r="B302" s="2">
        <v>42</v>
      </c>
      <c r="C302" s="2">
        <v>24</v>
      </c>
      <c r="D302" s="2" t="s">
        <v>42</v>
      </c>
      <c r="E302" s="4">
        <v>71</v>
      </c>
      <c r="F302" s="4">
        <v>41</v>
      </c>
      <c r="G302" s="4" t="s">
        <v>43</v>
      </c>
      <c r="H302" s="5">
        <f t="shared" si="32"/>
        <v>42.4</v>
      </c>
      <c r="I302" s="5">
        <f t="shared" si="33"/>
        <v>71.68333333333334</v>
      </c>
      <c r="J302" s="7">
        <f t="shared" si="34"/>
        <v>18.9</v>
      </c>
      <c r="K302" s="13">
        <f t="shared" si="35"/>
        <v>2100.42</v>
      </c>
      <c r="L302" s="25">
        <f t="shared" si="36"/>
        <v>42.4</v>
      </c>
      <c r="M302" s="26">
        <f t="shared" si="37"/>
        <v>4712.053333333333</v>
      </c>
      <c r="N302" s="19">
        <f t="shared" si="38"/>
        <v>65.9</v>
      </c>
      <c r="O302" s="28">
        <f t="shared" si="39"/>
        <v>7323.686666666667</v>
      </c>
    </row>
    <row r="303" spans="1:15" ht="12">
      <c r="A303" s="1" t="s">
        <v>167</v>
      </c>
      <c r="B303" s="2">
        <v>41</v>
      </c>
      <c r="C303" s="2">
        <v>43</v>
      </c>
      <c r="D303" s="2" t="s">
        <v>42</v>
      </c>
      <c r="E303" s="4">
        <v>71</v>
      </c>
      <c r="F303" s="4">
        <v>8</v>
      </c>
      <c r="G303" s="4" t="s">
        <v>43</v>
      </c>
      <c r="H303" s="5">
        <f t="shared" si="32"/>
        <v>41.71666666666667</v>
      </c>
      <c r="I303" s="5">
        <f t="shared" si="33"/>
        <v>71.13333333333334</v>
      </c>
      <c r="J303" s="7">
        <f t="shared" si="34"/>
        <v>18.21666666666667</v>
      </c>
      <c r="K303" s="13">
        <f t="shared" si="35"/>
        <v>2024.478888888889</v>
      </c>
      <c r="L303" s="25">
        <f t="shared" si="36"/>
        <v>41.71666666666667</v>
      </c>
      <c r="M303" s="26">
        <f t="shared" si="37"/>
        <v>4636.112222222223</v>
      </c>
      <c r="N303" s="19">
        <f t="shared" si="38"/>
        <v>65.21666666666667</v>
      </c>
      <c r="O303" s="28">
        <f t="shared" si="39"/>
        <v>7247.745555555555</v>
      </c>
    </row>
    <row r="304" spans="1:15" ht="12">
      <c r="A304" s="1" t="s">
        <v>168</v>
      </c>
      <c r="B304" s="2">
        <v>42</v>
      </c>
      <c r="C304" s="2">
        <v>17</v>
      </c>
      <c r="D304" s="2" t="s">
        <v>42</v>
      </c>
      <c r="E304" s="4">
        <v>71</v>
      </c>
      <c r="F304" s="4">
        <v>25</v>
      </c>
      <c r="G304" s="4" t="s">
        <v>43</v>
      </c>
      <c r="H304" s="5">
        <f t="shared" si="32"/>
        <v>42.28333333333333</v>
      </c>
      <c r="I304" s="5">
        <f t="shared" si="33"/>
        <v>71.41666666666667</v>
      </c>
      <c r="J304" s="7">
        <f t="shared" si="34"/>
        <v>18.78333333333333</v>
      </c>
      <c r="K304" s="13">
        <f t="shared" si="35"/>
        <v>2087.454444444444</v>
      </c>
      <c r="L304" s="25">
        <f t="shared" si="36"/>
        <v>42.28333333333333</v>
      </c>
      <c r="M304" s="26">
        <f t="shared" si="37"/>
        <v>4699.087777777778</v>
      </c>
      <c r="N304" s="19">
        <f t="shared" si="38"/>
        <v>65.78333333333333</v>
      </c>
      <c r="O304" s="28">
        <f t="shared" si="39"/>
        <v>7310.72111111111</v>
      </c>
    </row>
    <row r="305" spans="1:15" ht="12">
      <c r="A305" s="1" t="s">
        <v>169</v>
      </c>
      <c r="B305" s="2">
        <v>42</v>
      </c>
      <c r="C305" s="2">
        <v>35</v>
      </c>
      <c r="D305" s="2" t="s">
        <v>42</v>
      </c>
      <c r="E305" s="4">
        <v>70</v>
      </c>
      <c r="F305" s="4">
        <v>41</v>
      </c>
      <c r="G305" s="4" t="s">
        <v>43</v>
      </c>
      <c r="H305" s="5">
        <f t="shared" si="32"/>
        <v>42.583333333333336</v>
      </c>
      <c r="I305" s="5">
        <f t="shared" si="33"/>
        <v>70.68333333333334</v>
      </c>
      <c r="J305" s="7">
        <f t="shared" si="34"/>
        <v>19.083333333333336</v>
      </c>
      <c r="K305" s="13">
        <f t="shared" si="35"/>
        <v>2120.7944444444447</v>
      </c>
      <c r="L305" s="25">
        <f t="shared" si="36"/>
        <v>42.583333333333336</v>
      </c>
      <c r="M305" s="26">
        <f t="shared" si="37"/>
        <v>4732.427777777778</v>
      </c>
      <c r="N305" s="19">
        <f t="shared" si="38"/>
        <v>66.08333333333334</v>
      </c>
      <c r="O305" s="28">
        <f t="shared" si="39"/>
        <v>7344.061111111112</v>
      </c>
    </row>
    <row r="306" spans="1:15" ht="12">
      <c r="A306" s="1" t="s">
        <v>170</v>
      </c>
      <c r="B306" s="2">
        <v>42</v>
      </c>
      <c r="C306" s="2">
        <v>3</v>
      </c>
      <c r="D306" s="2" t="s">
        <v>42</v>
      </c>
      <c r="E306" s="4">
        <v>72</v>
      </c>
      <c r="F306" s="4">
        <v>4</v>
      </c>
      <c r="G306" s="4" t="s">
        <v>43</v>
      </c>
      <c r="H306" s="5">
        <f t="shared" si="32"/>
        <v>42.05</v>
      </c>
      <c r="I306" s="5">
        <f t="shared" si="33"/>
        <v>72.06666666666666</v>
      </c>
      <c r="J306" s="7">
        <f t="shared" si="34"/>
        <v>18.549999999999997</v>
      </c>
      <c r="K306" s="13">
        <f t="shared" si="35"/>
        <v>2061.523333333333</v>
      </c>
      <c r="L306" s="25">
        <f t="shared" si="36"/>
        <v>42.05</v>
      </c>
      <c r="M306" s="26">
        <f t="shared" si="37"/>
        <v>4673.156666666667</v>
      </c>
      <c r="N306" s="19">
        <f t="shared" si="38"/>
        <v>65.55</v>
      </c>
      <c r="O306" s="28">
        <f t="shared" si="39"/>
        <v>7284.789999999999</v>
      </c>
    </row>
    <row r="307" spans="1:15" ht="12">
      <c r="A307" s="1" t="s">
        <v>171</v>
      </c>
      <c r="B307" s="2">
        <v>42</v>
      </c>
      <c r="C307" s="2">
        <v>42</v>
      </c>
      <c r="D307" s="2" t="s">
        <v>42</v>
      </c>
      <c r="E307" s="4">
        <v>71</v>
      </c>
      <c r="F307" s="4">
        <v>10</v>
      </c>
      <c r="G307" s="4" t="s">
        <v>43</v>
      </c>
      <c r="H307" s="5">
        <f t="shared" si="32"/>
        <v>42.7</v>
      </c>
      <c r="I307" s="5">
        <f t="shared" si="33"/>
        <v>71.16666666666667</v>
      </c>
      <c r="J307" s="7">
        <f t="shared" si="34"/>
        <v>19.200000000000003</v>
      </c>
      <c r="K307" s="13">
        <f t="shared" si="35"/>
        <v>2133.76</v>
      </c>
      <c r="L307" s="25">
        <f t="shared" si="36"/>
        <v>42.7</v>
      </c>
      <c r="M307" s="26">
        <f t="shared" si="37"/>
        <v>4745.393333333334</v>
      </c>
      <c r="N307" s="19">
        <f t="shared" si="38"/>
        <v>66.2</v>
      </c>
      <c r="O307" s="28">
        <f t="shared" si="39"/>
        <v>7357.026666666668</v>
      </c>
    </row>
    <row r="308" spans="1:15" ht="12">
      <c r="A308" s="1" t="s">
        <v>172</v>
      </c>
      <c r="B308" s="2">
        <v>42</v>
      </c>
      <c r="C308" s="2">
        <v>39</v>
      </c>
      <c r="D308" s="2" t="s">
        <v>42</v>
      </c>
      <c r="E308" s="4">
        <v>71</v>
      </c>
      <c r="F308" s="4">
        <v>19</v>
      </c>
      <c r="G308" s="4" t="s">
        <v>43</v>
      </c>
      <c r="H308" s="5">
        <f t="shared" si="32"/>
        <v>42.65</v>
      </c>
      <c r="I308" s="5">
        <f t="shared" si="33"/>
        <v>71.31666666666666</v>
      </c>
      <c r="J308" s="7">
        <f t="shared" si="34"/>
        <v>19.15</v>
      </c>
      <c r="K308" s="13">
        <f t="shared" si="35"/>
        <v>2128.2033333333334</v>
      </c>
      <c r="L308" s="25">
        <f t="shared" si="36"/>
        <v>42.65</v>
      </c>
      <c r="M308" s="26">
        <f t="shared" si="37"/>
        <v>4739.836666666666</v>
      </c>
      <c r="N308" s="19">
        <f t="shared" si="38"/>
        <v>66.15</v>
      </c>
      <c r="O308" s="28">
        <f t="shared" si="39"/>
        <v>7351.470000000001</v>
      </c>
    </row>
    <row r="309" spans="1:15" ht="12">
      <c r="A309" s="1" t="s">
        <v>173</v>
      </c>
      <c r="B309" s="2">
        <v>41</v>
      </c>
      <c r="C309" s="2">
        <v>41</v>
      </c>
      <c r="D309" s="2" t="s">
        <v>42</v>
      </c>
      <c r="E309" s="4">
        <v>70</v>
      </c>
      <c r="F309" s="4">
        <v>58</v>
      </c>
      <c r="G309" s="4" t="s">
        <v>43</v>
      </c>
      <c r="H309" s="5">
        <f t="shared" si="32"/>
        <v>41.68333333333333</v>
      </c>
      <c r="I309" s="5">
        <f t="shared" si="33"/>
        <v>70.96666666666667</v>
      </c>
      <c r="J309" s="7">
        <f t="shared" si="34"/>
        <v>18.18333333333333</v>
      </c>
      <c r="K309" s="13">
        <f t="shared" si="35"/>
        <v>2020.774444444444</v>
      </c>
      <c r="L309" s="25">
        <f t="shared" si="36"/>
        <v>41.68333333333333</v>
      </c>
      <c r="M309" s="26">
        <f t="shared" si="37"/>
        <v>4632.4077777777775</v>
      </c>
      <c r="N309" s="19">
        <f t="shared" si="38"/>
        <v>65.18333333333334</v>
      </c>
      <c r="O309" s="28">
        <f t="shared" si="39"/>
        <v>7244.041111111112</v>
      </c>
    </row>
    <row r="310" spans="1:15" ht="12">
      <c r="A310" s="1" t="s">
        <v>605</v>
      </c>
      <c r="B310" s="2">
        <v>42</v>
      </c>
      <c r="C310" s="2">
        <v>26</v>
      </c>
      <c r="D310" s="2" t="s">
        <v>42</v>
      </c>
      <c r="E310" s="4">
        <v>73</v>
      </c>
      <c r="F310" s="4">
        <v>18</v>
      </c>
      <c r="G310" s="4" t="s">
        <v>43</v>
      </c>
      <c r="H310" s="5">
        <f t="shared" si="32"/>
        <v>42.43333333333333</v>
      </c>
      <c r="I310" s="5">
        <f t="shared" si="33"/>
        <v>73.3</v>
      </c>
      <c r="J310" s="7">
        <f t="shared" si="34"/>
        <v>18.93333333333333</v>
      </c>
      <c r="K310" s="13">
        <f t="shared" si="35"/>
        <v>2104.124444444444</v>
      </c>
      <c r="L310" s="25">
        <f t="shared" si="36"/>
        <v>42.43333333333333</v>
      </c>
      <c r="M310" s="26">
        <f t="shared" si="37"/>
        <v>4715.757777777778</v>
      </c>
      <c r="N310" s="19">
        <f t="shared" si="38"/>
        <v>65.93333333333334</v>
      </c>
      <c r="O310" s="28">
        <f t="shared" si="39"/>
        <v>7327.391111111112</v>
      </c>
    </row>
    <row r="311" spans="1:15" ht="12">
      <c r="A311" s="1" t="s">
        <v>174</v>
      </c>
      <c r="B311" s="2">
        <v>42</v>
      </c>
      <c r="C311" s="2">
        <v>12</v>
      </c>
      <c r="D311" s="2" t="s">
        <v>42</v>
      </c>
      <c r="E311" s="4">
        <v>72</v>
      </c>
      <c r="F311" s="4">
        <v>32</v>
      </c>
      <c r="G311" s="4" t="s">
        <v>43</v>
      </c>
      <c r="H311" s="5">
        <f t="shared" si="32"/>
        <v>42.2</v>
      </c>
      <c r="I311" s="5">
        <f t="shared" si="33"/>
        <v>72.53333333333333</v>
      </c>
      <c r="J311" s="7">
        <f t="shared" si="34"/>
        <v>18.700000000000003</v>
      </c>
      <c r="K311" s="13">
        <f t="shared" si="35"/>
        <v>2078.1933333333336</v>
      </c>
      <c r="L311" s="25">
        <f t="shared" si="36"/>
        <v>42.2</v>
      </c>
      <c r="M311" s="26">
        <f t="shared" si="37"/>
        <v>4689.826666666667</v>
      </c>
      <c r="N311" s="19">
        <f t="shared" si="38"/>
        <v>65.7</v>
      </c>
      <c r="O311" s="28">
        <f t="shared" si="39"/>
        <v>7301.46</v>
      </c>
    </row>
    <row r="312" spans="1:15" ht="12">
      <c r="A312" s="1" t="s">
        <v>175</v>
      </c>
      <c r="B312" s="2">
        <v>41</v>
      </c>
      <c r="C312" s="2">
        <v>54</v>
      </c>
      <c r="D312" s="2" t="s">
        <v>42</v>
      </c>
      <c r="E312" s="4">
        <v>71</v>
      </c>
      <c r="F312" s="4">
        <v>4</v>
      </c>
      <c r="G312" s="4" t="s">
        <v>43</v>
      </c>
      <c r="H312" s="5">
        <f t="shared" si="32"/>
        <v>41.9</v>
      </c>
      <c r="I312" s="5">
        <f t="shared" si="33"/>
        <v>71.06666666666666</v>
      </c>
      <c r="J312" s="7">
        <f t="shared" si="34"/>
        <v>18.4</v>
      </c>
      <c r="K312" s="13">
        <f t="shared" si="35"/>
        <v>2044.8533333333332</v>
      </c>
      <c r="L312" s="25">
        <f t="shared" si="36"/>
        <v>41.9</v>
      </c>
      <c r="M312" s="26">
        <f t="shared" si="37"/>
        <v>4656.486666666667</v>
      </c>
      <c r="N312" s="19">
        <f t="shared" si="38"/>
        <v>65.4</v>
      </c>
      <c r="O312" s="28">
        <f t="shared" si="39"/>
        <v>7268.12</v>
      </c>
    </row>
    <row r="313" spans="1:15" ht="12">
      <c r="A313" s="1" t="s">
        <v>606</v>
      </c>
      <c r="B313" s="2">
        <v>42</v>
      </c>
      <c r="C313" s="2">
        <v>16</v>
      </c>
      <c r="D313" s="2" t="s">
        <v>42</v>
      </c>
      <c r="E313" s="4">
        <v>71</v>
      </c>
      <c r="F313" s="4">
        <v>52</v>
      </c>
      <c r="G313" s="4" t="s">
        <v>43</v>
      </c>
      <c r="H313" s="5">
        <f t="shared" si="32"/>
        <v>42.266666666666666</v>
      </c>
      <c r="I313" s="5">
        <f t="shared" si="33"/>
        <v>71.86666666666666</v>
      </c>
      <c r="J313" s="7">
        <f t="shared" si="34"/>
        <v>18.766666666666666</v>
      </c>
      <c r="K313" s="13">
        <f t="shared" si="35"/>
        <v>2085.6022222222223</v>
      </c>
      <c r="L313" s="25">
        <f t="shared" si="36"/>
        <v>42.266666666666666</v>
      </c>
      <c r="M313" s="26">
        <f t="shared" si="37"/>
        <v>4697.235555555555</v>
      </c>
      <c r="N313" s="19">
        <f t="shared" si="38"/>
        <v>65.76666666666667</v>
      </c>
      <c r="O313" s="28">
        <f t="shared" si="39"/>
        <v>7308.868888888888</v>
      </c>
    </row>
    <row r="314" spans="1:15" ht="12">
      <c r="A314" s="1" t="s">
        <v>176</v>
      </c>
      <c r="B314" s="2">
        <v>41</v>
      </c>
      <c r="C314" s="2">
        <v>55</v>
      </c>
      <c r="D314" s="2" t="s">
        <v>42</v>
      </c>
      <c r="E314" s="4">
        <v>84</v>
      </c>
      <c r="F314" s="4">
        <v>1</v>
      </c>
      <c r="G314" s="4" t="s">
        <v>43</v>
      </c>
      <c r="H314" s="5">
        <f t="shared" si="32"/>
        <v>41.916666666666664</v>
      </c>
      <c r="I314" s="5">
        <f t="shared" si="33"/>
        <v>84.01666666666667</v>
      </c>
      <c r="J314" s="7">
        <f t="shared" si="34"/>
        <v>18.416666666666664</v>
      </c>
      <c r="K314" s="13">
        <f t="shared" si="35"/>
        <v>2046.7055555555553</v>
      </c>
      <c r="L314" s="25">
        <f t="shared" si="36"/>
        <v>41.916666666666664</v>
      </c>
      <c r="M314" s="26">
        <f t="shared" si="37"/>
        <v>4658.3388888888885</v>
      </c>
      <c r="N314" s="19">
        <f t="shared" si="38"/>
        <v>65.41666666666666</v>
      </c>
      <c r="O314" s="28">
        <f t="shared" si="39"/>
        <v>7269.972222222221</v>
      </c>
    </row>
    <row r="315" spans="1:15" ht="12">
      <c r="A315" s="1" t="s">
        <v>455</v>
      </c>
      <c r="B315" s="2">
        <v>45</v>
      </c>
      <c r="C315" s="2">
        <v>4</v>
      </c>
      <c r="D315" s="2" t="s">
        <v>42</v>
      </c>
      <c r="E315" s="4">
        <v>83</v>
      </c>
      <c r="F315" s="4">
        <v>26</v>
      </c>
      <c r="G315" s="4" t="s">
        <v>43</v>
      </c>
      <c r="H315" s="5">
        <f t="shared" si="32"/>
        <v>45.06666666666667</v>
      </c>
      <c r="I315" s="5">
        <f t="shared" si="33"/>
        <v>83.43333333333334</v>
      </c>
      <c r="J315" s="7">
        <f t="shared" si="34"/>
        <v>21.56666666666667</v>
      </c>
      <c r="K315" s="13">
        <f t="shared" si="35"/>
        <v>2396.775555555556</v>
      </c>
      <c r="L315" s="25">
        <f t="shared" si="36"/>
        <v>45.06666666666667</v>
      </c>
      <c r="M315" s="26">
        <f t="shared" si="37"/>
        <v>5008.40888888889</v>
      </c>
      <c r="N315" s="19">
        <f t="shared" si="38"/>
        <v>68.56666666666666</v>
      </c>
      <c r="O315" s="28">
        <f t="shared" si="39"/>
        <v>7620.042222222221</v>
      </c>
    </row>
    <row r="316" spans="1:15" ht="12">
      <c r="A316" s="1" t="s">
        <v>456</v>
      </c>
      <c r="B316" s="2">
        <v>42</v>
      </c>
      <c r="C316" s="2">
        <v>19</v>
      </c>
      <c r="D316" s="2" t="s">
        <v>42</v>
      </c>
      <c r="E316" s="4">
        <v>85</v>
      </c>
      <c r="F316" s="4">
        <v>15</v>
      </c>
      <c r="G316" s="4" t="s">
        <v>43</v>
      </c>
      <c r="H316" s="5">
        <f t="shared" si="32"/>
        <v>42.31666666666667</v>
      </c>
      <c r="I316" s="5">
        <f t="shared" si="33"/>
        <v>85.25</v>
      </c>
      <c r="J316" s="7">
        <f t="shared" si="34"/>
        <v>18.81666666666667</v>
      </c>
      <c r="K316" s="13">
        <f t="shared" si="35"/>
        <v>2091.158888888889</v>
      </c>
      <c r="L316" s="25">
        <f t="shared" si="36"/>
        <v>42.31666666666667</v>
      </c>
      <c r="M316" s="26">
        <f t="shared" si="37"/>
        <v>4702.792222222222</v>
      </c>
      <c r="N316" s="19">
        <f t="shared" si="38"/>
        <v>65.81666666666666</v>
      </c>
      <c r="O316" s="28">
        <f t="shared" si="39"/>
        <v>7314.425555555555</v>
      </c>
    </row>
    <row r="317" spans="1:15" ht="12">
      <c r="A317" s="1" t="s">
        <v>457</v>
      </c>
      <c r="B317" s="2">
        <v>42</v>
      </c>
      <c r="C317" s="2">
        <v>8</v>
      </c>
      <c r="D317" s="2" t="s">
        <v>42</v>
      </c>
      <c r="E317" s="4">
        <v>86</v>
      </c>
      <c r="F317" s="4">
        <v>26</v>
      </c>
      <c r="G317" s="4" t="s">
        <v>43</v>
      </c>
      <c r="H317" s="5">
        <f t="shared" si="32"/>
        <v>42.13333333333333</v>
      </c>
      <c r="I317" s="5">
        <f t="shared" si="33"/>
        <v>86.43333333333334</v>
      </c>
      <c r="J317" s="7">
        <f t="shared" si="34"/>
        <v>18.633333333333333</v>
      </c>
      <c r="K317" s="13">
        <f t="shared" si="35"/>
        <v>2070.7844444444445</v>
      </c>
      <c r="L317" s="25">
        <f t="shared" si="36"/>
        <v>42.13333333333333</v>
      </c>
      <c r="M317" s="26">
        <f t="shared" si="37"/>
        <v>4682.417777777778</v>
      </c>
      <c r="N317" s="19">
        <f t="shared" si="38"/>
        <v>65.63333333333333</v>
      </c>
      <c r="O317" s="28">
        <f t="shared" si="39"/>
        <v>7294.05111111111</v>
      </c>
    </row>
    <row r="318" spans="1:15" ht="12">
      <c r="A318" s="1" t="s">
        <v>244</v>
      </c>
      <c r="B318" s="2">
        <v>42</v>
      </c>
      <c r="C318" s="2">
        <v>25</v>
      </c>
      <c r="D318" s="2" t="s">
        <v>42</v>
      </c>
      <c r="E318" s="4">
        <v>83</v>
      </c>
      <c r="F318" s="4">
        <v>1</v>
      </c>
      <c r="G318" s="4" t="s">
        <v>43</v>
      </c>
      <c r="H318" s="5">
        <f t="shared" si="32"/>
        <v>42.416666666666664</v>
      </c>
      <c r="I318" s="5">
        <f t="shared" si="33"/>
        <v>83.01666666666667</v>
      </c>
      <c r="J318" s="7">
        <f t="shared" si="34"/>
        <v>18.916666666666664</v>
      </c>
      <c r="K318" s="13">
        <f t="shared" si="35"/>
        <v>2102.272222222222</v>
      </c>
      <c r="L318" s="25">
        <f t="shared" si="36"/>
        <v>42.416666666666664</v>
      </c>
      <c r="M318" s="26">
        <f t="shared" si="37"/>
        <v>4713.905555555555</v>
      </c>
      <c r="N318" s="19">
        <f t="shared" si="38"/>
        <v>65.91666666666666</v>
      </c>
      <c r="O318" s="28">
        <f t="shared" si="39"/>
        <v>7325.538888888887</v>
      </c>
    </row>
    <row r="319" spans="1:15" ht="12">
      <c r="A319" s="1" t="s">
        <v>245</v>
      </c>
      <c r="B319" s="2">
        <v>45</v>
      </c>
      <c r="C319" s="2">
        <v>44</v>
      </c>
      <c r="D319" s="2" t="s">
        <v>42</v>
      </c>
      <c r="E319" s="4">
        <v>87</v>
      </c>
      <c r="F319" s="4">
        <v>5</v>
      </c>
      <c r="G319" s="4" t="s">
        <v>43</v>
      </c>
      <c r="H319" s="5">
        <f t="shared" si="32"/>
        <v>45.733333333333334</v>
      </c>
      <c r="I319" s="5">
        <f t="shared" si="33"/>
        <v>87.08333333333333</v>
      </c>
      <c r="J319" s="7">
        <f t="shared" si="34"/>
        <v>22.233333333333334</v>
      </c>
      <c r="K319" s="13">
        <f t="shared" si="35"/>
        <v>2470.8644444444444</v>
      </c>
      <c r="L319" s="25">
        <f t="shared" si="36"/>
        <v>45.733333333333334</v>
      </c>
      <c r="M319" s="26">
        <f t="shared" si="37"/>
        <v>5082.497777777778</v>
      </c>
      <c r="N319" s="19">
        <f t="shared" si="38"/>
        <v>69.23333333333333</v>
      </c>
      <c r="O319" s="28">
        <f t="shared" si="39"/>
        <v>7694.131111111112</v>
      </c>
    </row>
    <row r="320" spans="1:15" ht="12">
      <c r="A320" s="1" t="s">
        <v>610</v>
      </c>
      <c r="B320" s="2">
        <v>42</v>
      </c>
      <c r="C320" s="2">
        <v>58</v>
      </c>
      <c r="D320" s="2" t="s">
        <v>42</v>
      </c>
      <c r="E320" s="4">
        <v>83</v>
      </c>
      <c r="F320" s="4">
        <v>44</v>
      </c>
      <c r="G320" s="4" t="s">
        <v>43</v>
      </c>
      <c r="H320" s="5">
        <f t="shared" si="32"/>
        <v>42.96666666666667</v>
      </c>
      <c r="I320" s="5">
        <f t="shared" si="33"/>
        <v>83.73333333333333</v>
      </c>
      <c r="J320" s="7">
        <f t="shared" si="34"/>
        <v>19.46666666666667</v>
      </c>
      <c r="K320" s="13">
        <f t="shared" si="35"/>
        <v>2163.395555555556</v>
      </c>
      <c r="L320" s="25">
        <f t="shared" si="36"/>
        <v>42.96666666666667</v>
      </c>
      <c r="M320" s="26">
        <f t="shared" si="37"/>
        <v>4775.028888888889</v>
      </c>
      <c r="N320" s="19">
        <f t="shared" si="38"/>
        <v>66.46666666666667</v>
      </c>
      <c r="O320" s="28">
        <f t="shared" si="39"/>
        <v>7386.662222222223</v>
      </c>
    </row>
    <row r="321" spans="1:15" ht="12">
      <c r="A321" s="1" t="s">
        <v>611</v>
      </c>
      <c r="B321" s="2">
        <v>42</v>
      </c>
      <c r="C321" s="2">
        <v>53</v>
      </c>
      <c r="D321" s="2" t="s">
        <v>42</v>
      </c>
      <c r="E321" s="4">
        <v>85</v>
      </c>
      <c r="F321" s="4">
        <v>31</v>
      </c>
      <c r="G321" s="4" t="s">
        <v>43</v>
      </c>
      <c r="H321" s="5">
        <f t="shared" si="32"/>
        <v>42.88333333333333</v>
      </c>
      <c r="I321" s="5">
        <f t="shared" si="33"/>
        <v>85.51666666666667</v>
      </c>
      <c r="J321" s="7">
        <f t="shared" si="34"/>
        <v>19.383333333333333</v>
      </c>
      <c r="K321" s="13">
        <f t="shared" si="35"/>
        <v>2154.1344444444444</v>
      </c>
      <c r="L321" s="25">
        <f t="shared" si="36"/>
        <v>42.88333333333333</v>
      </c>
      <c r="M321" s="26">
        <f t="shared" si="37"/>
        <v>4765.767777777777</v>
      </c>
      <c r="N321" s="19">
        <f t="shared" si="38"/>
        <v>66.38333333333333</v>
      </c>
      <c r="O321" s="28">
        <f t="shared" si="39"/>
        <v>7377.4011111111095</v>
      </c>
    </row>
    <row r="322" spans="1:15" ht="12">
      <c r="A322" s="1" t="s">
        <v>246</v>
      </c>
      <c r="B322" s="2">
        <v>42</v>
      </c>
      <c r="C322" s="2">
        <v>42</v>
      </c>
      <c r="D322" s="2" t="s">
        <v>42</v>
      </c>
      <c r="E322" s="4">
        <v>86</v>
      </c>
      <c r="F322" s="4">
        <v>6</v>
      </c>
      <c r="G322" s="4" t="s">
        <v>43</v>
      </c>
      <c r="H322" s="5">
        <f t="shared" si="32"/>
        <v>42.7</v>
      </c>
      <c r="I322" s="5">
        <f t="shared" si="33"/>
        <v>86.1</v>
      </c>
      <c r="J322" s="7">
        <f t="shared" si="34"/>
        <v>19.200000000000003</v>
      </c>
      <c r="K322" s="13">
        <f t="shared" si="35"/>
        <v>2133.76</v>
      </c>
      <c r="L322" s="25">
        <f t="shared" si="36"/>
        <v>42.7</v>
      </c>
      <c r="M322" s="26">
        <f t="shared" si="37"/>
        <v>4745.393333333334</v>
      </c>
      <c r="N322" s="19">
        <f t="shared" si="38"/>
        <v>66.2</v>
      </c>
      <c r="O322" s="28">
        <f t="shared" si="39"/>
        <v>7357.026666666668</v>
      </c>
    </row>
    <row r="323" spans="1:15" ht="12">
      <c r="A323" s="1" t="s">
        <v>612</v>
      </c>
      <c r="B323" s="2">
        <v>42</v>
      </c>
      <c r="C323" s="2">
        <v>16</v>
      </c>
      <c r="D323" s="2" t="s">
        <v>42</v>
      </c>
      <c r="E323" s="4">
        <v>84</v>
      </c>
      <c r="F323" s="4">
        <v>28</v>
      </c>
      <c r="G323" s="4" t="s">
        <v>43</v>
      </c>
      <c r="H323" s="5">
        <f t="shared" si="32"/>
        <v>42.266666666666666</v>
      </c>
      <c r="I323" s="5">
        <f t="shared" si="33"/>
        <v>84.46666666666667</v>
      </c>
      <c r="J323" s="7">
        <f t="shared" si="34"/>
        <v>18.766666666666666</v>
      </c>
      <c r="K323" s="13">
        <f t="shared" si="35"/>
        <v>2085.6022222222223</v>
      </c>
      <c r="L323" s="25">
        <f t="shared" si="36"/>
        <v>42.266666666666666</v>
      </c>
      <c r="M323" s="26">
        <f t="shared" si="37"/>
        <v>4697.235555555555</v>
      </c>
      <c r="N323" s="19">
        <f t="shared" si="38"/>
        <v>65.76666666666667</v>
      </c>
      <c r="O323" s="28">
        <f t="shared" si="39"/>
        <v>7308.868888888888</v>
      </c>
    </row>
    <row r="324" spans="1:15" ht="12">
      <c r="A324" s="1" t="s">
        <v>247</v>
      </c>
      <c r="B324" s="2">
        <v>42</v>
      </c>
      <c r="C324" s="2">
        <v>17</v>
      </c>
      <c r="D324" s="2" t="s">
        <v>42</v>
      </c>
      <c r="E324" s="4">
        <v>85</v>
      </c>
      <c r="F324" s="4">
        <v>36</v>
      </c>
      <c r="G324" s="4" t="s">
        <v>43</v>
      </c>
      <c r="H324" s="5">
        <f aca="true" t="shared" si="40" ref="H324:H387">B324+(C324/60)</f>
        <v>42.28333333333333</v>
      </c>
      <c r="I324" s="5">
        <f aca="true" t="shared" si="41" ref="I324:I387">E324+(F324/60)</f>
        <v>85.6</v>
      </c>
      <c r="J324" s="7">
        <f t="shared" si="34"/>
        <v>18.78333333333333</v>
      </c>
      <c r="K324" s="13">
        <f t="shared" si="35"/>
        <v>2087.454444444444</v>
      </c>
      <c r="L324" s="25">
        <f t="shared" si="36"/>
        <v>42.28333333333333</v>
      </c>
      <c r="M324" s="26">
        <f t="shared" si="37"/>
        <v>4699.087777777778</v>
      </c>
      <c r="N324" s="19">
        <f t="shared" si="38"/>
        <v>65.78333333333333</v>
      </c>
      <c r="O324" s="28">
        <f t="shared" si="39"/>
        <v>7310.72111111111</v>
      </c>
    </row>
    <row r="325" spans="1:15" ht="12">
      <c r="A325" s="1" t="s">
        <v>613</v>
      </c>
      <c r="B325" s="2">
        <v>42</v>
      </c>
      <c r="C325" s="2">
        <v>47</v>
      </c>
      <c r="D325" s="2" t="s">
        <v>42</v>
      </c>
      <c r="E325" s="4">
        <v>84</v>
      </c>
      <c r="F325" s="4">
        <v>36</v>
      </c>
      <c r="G325" s="4" t="s">
        <v>43</v>
      </c>
      <c r="H325" s="5">
        <f t="shared" si="40"/>
        <v>42.78333333333333</v>
      </c>
      <c r="I325" s="5">
        <f t="shared" si="41"/>
        <v>84.6</v>
      </c>
      <c r="J325" s="7">
        <f aca="true" t="shared" si="42" ref="J325:J388">H325-23.5</f>
        <v>19.28333333333333</v>
      </c>
      <c r="K325" s="13">
        <f aca="true" t="shared" si="43" ref="K325:K388">(J325/360)*40008</f>
        <v>2143.0211111111107</v>
      </c>
      <c r="L325" s="25">
        <f aca="true" t="shared" si="44" ref="L325:L388">H325</f>
        <v>42.78333333333333</v>
      </c>
      <c r="M325" s="26">
        <f aca="true" t="shared" si="45" ref="M325:M388">(L325/360)*40008</f>
        <v>4754.654444444444</v>
      </c>
      <c r="N325" s="19">
        <f aca="true" t="shared" si="46" ref="N325:N388">H325+23.5</f>
        <v>66.28333333333333</v>
      </c>
      <c r="O325" s="28">
        <f aca="true" t="shared" si="47" ref="O325:O388">40008*(N325/360)</f>
        <v>7366.2877777777785</v>
      </c>
    </row>
    <row r="326" spans="1:15" ht="12">
      <c r="A326" s="1" t="s">
        <v>248</v>
      </c>
      <c r="B326" s="2">
        <v>46</v>
      </c>
      <c r="C326" s="2">
        <v>34</v>
      </c>
      <c r="D326" s="2" t="s">
        <v>42</v>
      </c>
      <c r="E326" s="4">
        <v>87</v>
      </c>
      <c r="F326" s="4">
        <v>24</v>
      </c>
      <c r="G326" s="4" t="s">
        <v>43</v>
      </c>
      <c r="H326" s="5">
        <f t="shared" si="40"/>
        <v>46.56666666666667</v>
      </c>
      <c r="I326" s="5">
        <f t="shared" si="41"/>
        <v>87.4</v>
      </c>
      <c r="J326" s="7">
        <f t="shared" si="42"/>
        <v>23.06666666666667</v>
      </c>
      <c r="K326" s="13">
        <f t="shared" si="43"/>
        <v>2563.475555555556</v>
      </c>
      <c r="L326" s="25">
        <f t="shared" si="44"/>
        <v>46.56666666666667</v>
      </c>
      <c r="M326" s="26">
        <f t="shared" si="45"/>
        <v>5175.108888888889</v>
      </c>
      <c r="N326" s="19">
        <f t="shared" si="46"/>
        <v>70.06666666666666</v>
      </c>
      <c r="O326" s="28">
        <f t="shared" si="47"/>
        <v>7786.742222222222</v>
      </c>
    </row>
    <row r="327" spans="1:15" ht="12">
      <c r="A327" s="1" t="s">
        <v>249</v>
      </c>
      <c r="B327" s="2">
        <v>43</v>
      </c>
      <c r="C327" s="2">
        <v>35</v>
      </c>
      <c r="D327" s="2" t="s">
        <v>42</v>
      </c>
      <c r="E327" s="4">
        <v>84</v>
      </c>
      <c r="F327" s="4">
        <v>46</v>
      </c>
      <c r="G327" s="4" t="s">
        <v>43</v>
      </c>
      <c r="H327" s="5">
        <f t="shared" si="40"/>
        <v>43.583333333333336</v>
      </c>
      <c r="I327" s="5">
        <f t="shared" si="41"/>
        <v>84.76666666666667</v>
      </c>
      <c r="J327" s="7">
        <f t="shared" si="42"/>
        <v>20.083333333333336</v>
      </c>
      <c r="K327" s="13">
        <f t="shared" si="43"/>
        <v>2231.927777777778</v>
      </c>
      <c r="L327" s="25">
        <f t="shared" si="44"/>
        <v>43.583333333333336</v>
      </c>
      <c r="M327" s="26">
        <f t="shared" si="45"/>
        <v>4843.561111111111</v>
      </c>
      <c r="N327" s="19">
        <f t="shared" si="46"/>
        <v>67.08333333333334</v>
      </c>
      <c r="O327" s="28">
        <f t="shared" si="47"/>
        <v>7455.194444444445</v>
      </c>
    </row>
    <row r="328" spans="1:15" ht="12">
      <c r="A328" s="1" t="s">
        <v>614</v>
      </c>
      <c r="B328" s="2">
        <v>43</v>
      </c>
      <c r="C328" s="2">
        <v>10</v>
      </c>
      <c r="D328" s="2" t="s">
        <v>42</v>
      </c>
      <c r="E328" s="4">
        <v>86</v>
      </c>
      <c r="F328" s="4">
        <v>14</v>
      </c>
      <c r="G328" s="4" t="s">
        <v>43</v>
      </c>
      <c r="H328" s="5">
        <f t="shared" si="40"/>
        <v>43.166666666666664</v>
      </c>
      <c r="I328" s="5">
        <f t="shared" si="41"/>
        <v>86.23333333333333</v>
      </c>
      <c r="J328" s="7">
        <f t="shared" si="42"/>
        <v>19.666666666666664</v>
      </c>
      <c r="K328" s="13">
        <f t="shared" si="43"/>
        <v>2185.6222222222223</v>
      </c>
      <c r="L328" s="25">
        <f t="shared" si="44"/>
        <v>43.166666666666664</v>
      </c>
      <c r="M328" s="26">
        <f t="shared" si="45"/>
        <v>4797.2555555555555</v>
      </c>
      <c r="N328" s="19">
        <f t="shared" si="46"/>
        <v>66.66666666666666</v>
      </c>
      <c r="O328" s="28">
        <f t="shared" si="47"/>
        <v>7408.888888888888</v>
      </c>
    </row>
    <row r="329" spans="1:15" ht="12">
      <c r="A329" s="1" t="s">
        <v>250</v>
      </c>
      <c r="B329" s="2">
        <v>42</v>
      </c>
      <c r="C329" s="2">
        <v>40</v>
      </c>
      <c r="D329" s="2" t="s">
        <v>42</v>
      </c>
      <c r="E329" s="4">
        <v>83</v>
      </c>
      <c r="F329" s="4">
        <v>25</v>
      </c>
      <c r="G329" s="4" t="s">
        <v>43</v>
      </c>
      <c r="H329" s="5">
        <f t="shared" si="40"/>
        <v>42.666666666666664</v>
      </c>
      <c r="I329" s="5">
        <f t="shared" si="41"/>
        <v>83.41666666666667</v>
      </c>
      <c r="J329" s="7">
        <f t="shared" si="42"/>
        <v>19.166666666666664</v>
      </c>
      <c r="K329" s="13">
        <f t="shared" si="43"/>
        <v>2130.055555555555</v>
      </c>
      <c r="L329" s="25">
        <f t="shared" si="44"/>
        <v>42.666666666666664</v>
      </c>
      <c r="M329" s="26">
        <f t="shared" si="45"/>
        <v>4741.688888888889</v>
      </c>
      <c r="N329" s="19">
        <f t="shared" si="46"/>
        <v>66.16666666666666</v>
      </c>
      <c r="O329" s="28">
        <f t="shared" si="47"/>
        <v>7353.322222222221</v>
      </c>
    </row>
    <row r="330" spans="1:15" ht="12">
      <c r="A330" s="1" t="s">
        <v>251</v>
      </c>
      <c r="B330" s="2">
        <v>42</v>
      </c>
      <c r="C330" s="2">
        <v>59</v>
      </c>
      <c r="D330" s="2" t="s">
        <v>42</v>
      </c>
      <c r="E330" s="4">
        <v>82</v>
      </c>
      <c r="F330" s="4">
        <v>25</v>
      </c>
      <c r="G330" s="4" t="s">
        <v>43</v>
      </c>
      <c r="H330" s="5">
        <f t="shared" si="40"/>
        <v>42.983333333333334</v>
      </c>
      <c r="I330" s="5">
        <f t="shared" si="41"/>
        <v>82.41666666666667</v>
      </c>
      <c r="J330" s="7">
        <f t="shared" si="42"/>
        <v>19.483333333333334</v>
      </c>
      <c r="K330" s="13">
        <f t="shared" si="43"/>
        <v>2165.247777777778</v>
      </c>
      <c r="L330" s="25">
        <f t="shared" si="44"/>
        <v>42.983333333333334</v>
      </c>
      <c r="M330" s="26">
        <f t="shared" si="45"/>
        <v>4776.881111111112</v>
      </c>
      <c r="N330" s="19">
        <f t="shared" si="46"/>
        <v>66.48333333333333</v>
      </c>
      <c r="O330" s="28">
        <f t="shared" si="47"/>
        <v>7388.514444444445</v>
      </c>
    </row>
    <row r="331" spans="1:15" ht="12">
      <c r="A331" s="1" t="s">
        <v>462</v>
      </c>
      <c r="B331" s="2">
        <v>43</v>
      </c>
      <c r="C331" s="2">
        <v>32</v>
      </c>
      <c r="D331" s="2" t="s">
        <v>42</v>
      </c>
      <c r="E331" s="4">
        <v>84</v>
      </c>
      <c r="F331" s="4">
        <v>5</v>
      </c>
      <c r="G331" s="4" t="s">
        <v>43</v>
      </c>
      <c r="H331" s="5">
        <f t="shared" si="40"/>
        <v>43.53333333333333</v>
      </c>
      <c r="I331" s="5">
        <f t="shared" si="41"/>
        <v>84.08333333333333</v>
      </c>
      <c r="J331" s="7">
        <f t="shared" si="42"/>
        <v>20.03333333333333</v>
      </c>
      <c r="K331" s="13">
        <f t="shared" si="43"/>
        <v>2226.3711111111106</v>
      </c>
      <c r="L331" s="25">
        <f t="shared" si="44"/>
        <v>43.53333333333333</v>
      </c>
      <c r="M331" s="26">
        <f t="shared" si="45"/>
        <v>4838.004444444445</v>
      </c>
      <c r="N331" s="19">
        <f t="shared" si="46"/>
        <v>67.03333333333333</v>
      </c>
      <c r="O331" s="28">
        <f t="shared" si="47"/>
        <v>7449.637777777778</v>
      </c>
    </row>
    <row r="332" spans="1:15" ht="12">
      <c r="A332" s="1" t="s">
        <v>722</v>
      </c>
      <c r="B332" s="2">
        <v>46</v>
      </c>
      <c r="C332" s="2">
        <v>28</v>
      </c>
      <c r="D332" s="2" t="s">
        <v>42</v>
      </c>
      <c r="E332" s="4">
        <v>84</v>
      </c>
      <c r="F332" s="4">
        <v>22</v>
      </c>
      <c r="G332" s="4" t="s">
        <v>43</v>
      </c>
      <c r="H332" s="5">
        <f t="shared" si="40"/>
        <v>46.46666666666667</v>
      </c>
      <c r="I332" s="5">
        <f t="shared" si="41"/>
        <v>84.36666666666666</v>
      </c>
      <c r="J332" s="7">
        <f t="shared" si="42"/>
        <v>22.96666666666667</v>
      </c>
      <c r="K332" s="13">
        <f t="shared" si="43"/>
        <v>2552.362222222222</v>
      </c>
      <c r="L332" s="25">
        <f t="shared" si="44"/>
        <v>46.46666666666667</v>
      </c>
      <c r="M332" s="26">
        <f t="shared" si="45"/>
        <v>5163.995555555556</v>
      </c>
      <c r="N332" s="19">
        <f t="shared" si="46"/>
        <v>69.96666666666667</v>
      </c>
      <c r="O332" s="28">
        <f t="shared" si="47"/>
        <v>7775.628888888889</v>
      </c>
    </row>
    <row r="333" spans="1:15" ht="12">
      <c r="A333" s="1" t="s">
        <v>463</v>
      </c>
      <c r="B333" s="2">
        <v>44</v>
      </c>
      <c r="C333" s="2">
        <v>45</v>
      </c>
      <c r="D333" s="2" t="s">
        <v>42</v>
      </c>
      <c r="E333" s="4">
        <v>85</v>
      </c>
      <c r="F333" s="4">
        <v>35</v>
      </c>
      <c r="G333" s="4" t="s">
        <v>43</v>
      </c>
      <c r="H333" s="5">
        <f t="shared" si="40"/>
        <v>44.75</v>
      </c>
      <c r="I333" s="5">
        <f t="shared" si="41"/>
        <v>85.58333333333333</v>
      </c>
      <c r="J333" s="7">
        <f t="shared" si="42"/>
        <v>21.25</v>
      </c>
      <c r="K333" s="13">
        <f t="shared" si="43"/>
        <v>2361.5833333333335</v>
      </c>
      <c r="L333" s="25">
        <f t="shared" si="44"/>
        <v>44.75</v>
      </c>
      <c r="M333" s="26">
        <f t="shared" si="45"/>
        <v>4973.216666666667</v>
      </c>
      <c r="N333" s="19">
        <f t="shared" si="46"/>
        <v>68.25</v>
      </c>
      <c r="O333" s="28">
        <f t="shared" si="47"/>
        <v>7584.849999999999</v>
      </c>
    </row>
    <row r="334" spans="1:15" ht="12">
      <c r="A334" s="1" t="s">
        <v>252</v>
      </c>
      <c r="B334" s="2">
        <v>42</v>
      </c>
      <c r="C334" s="2">
        <v>14</v>
      </c>
      <c r="D334" s="2" t="s">
        <v>42</v>
      </c>
      <c r="E334" s="4">
        <v>83</v>
      </c>
      <c r="F334" s="4">
        <v>32</v>
      </c>
      <c r="G334" s="4" t="s">
        <v>43</v>
      </c>
      <c r="H334" s="5">
        <f t="shared" si="40"/>
        <v>42.233333333333334</v>
      </c>
      <c r="I334" s="5">
        <f t="shared" si="41"/>
        <v>83.53333333333333</v>
      </c>
      <c r="J334" s="7">
        <f t="shared" si="42"/>
        <v>18.733333333333334</v>
      </c>
      <c r="K334" s="13">
        <f t="shared" si="43"/>
        <v>2081.897777777778</v>
      </c>
      <c r="L334" s="25">
        <f t="shared" si="44"/>
        <v>42.233333333333334</v>
      </c>
      <c r="M334" s="26">
        <f t="shared" si="45"/>
        <v>4693.531111111111</v>
      </c>
      <c r="N334" s="19">
        <f t="shared" si="46"/>
        <v>65.73333333333333</v>
      </c>
      <c r="O334" s="28">
        <f t="shared" si="47"/>
        <v>7305.164444444444</v>
      </c>
    </row>
    <row r="335" spans="1:15" ht="12">
      <c r="A335" s="1" t="s">
        <v>253</v>
      </c>
      <c r="B335" s="2">
        <v>43</v>
      </c>
      <c r="C335" s="2">
        <v>39</v>
      </c>
      <c r="D335" s="2" t="s">
        <v>42</v>
      </c>
      <c r="E335" s="4">
        <v>93</v>
      </c>
      <c r="F335" s="4">
        <v>21</v>
      </c>
      <c r="G335" s="4" t="s">
        <v>43</v>
      </c>
      <c r="H335" s="5">
        <f t="shared" si="40"/>
        <v>43.65</v>
      </c>
      <c r="I335" s="5">
        <f t="shared" si="41"/>
        <v>93.35</v>
      </c>
      <c r="J335" s="7">
        <f t="shared" si="42"/>
        <v>20.15</v>
      </c>
      <c r="K335" s="13">
        <f t="shared" si="43"/>
        <v>2239.3366666666666</v>
      </c>
      <c r="L335" s="25">
        <f t="shared" si="44"/>
        <v>43.65</v>
      </c>
      <c r="M335" s="26">
        <f t="shared" si="45"/>
        <v>4850.97</v>
      </c>
      <c r="N335" s="19">
        <f t="shared" si="46"/>
        <v>67.15</v>
      </c>
      <c r="O335" s="28">
        <f t="shared" si="47"/>
        <v>7462.6033333333335</v>
      </c>
    </row>
    <row r="336" spans="1:15" ht="12">
      <c r="A336" s="1" t="s">
        <v>464</v>
      </c>
      <c r="B336" s="2">
        <v>45</v>
      </c>
      <c r="C336" s="2">
        <v>52</v>
      </c>
      <c r="D336" s="2" t="s">
        <v>42</v>
      </c>
      <c r="E336" s="4">
        <v>95</v>
      </c>
      <c r="F336" s="4">
        <v>23</v>
      </c>
      <c r="G336" s="4" t="s">
        <v>43</v>
      </c>
      <c r="H336" s="5">
        <f t="shared" si="40"/>
        <v>45.86666666666667</v>
      </c>
      <c r="I336" s="5">
        <f t="shared" si="41"/>
        <v>95.38333333333334</v>
      </c>
      <c r="J336" s="7">
        <f t="shared" si="42"/>
        <v>22.366666666666667</v>
      </c>
      <c r="K336" s="13">
        <f t="shared" si="43"/>
        <v>2485.682222222222</v>
      </c>
      <c r="L336" s="25">
        <f t="shared" si="44"/>
        <v>45.86666666666667</v>
      </c>
      <c r="M336" s="26">
        <f t="shared" si="45"/>
        <v>5097.315555555556</v>
      </c>
      <c r="N336" s="19">
        <f t="shared" si="46"/>
        <v>69.36666666666667</v>
      </c>
      <c r="O336" s="28">
        <f t="shared" si="47"/>
        <v>7708.94888888889</v>
      </c>
    </row>
    <row r="337" spans="1:15" ht="12">
      <c r="A337" s="1" t="s">
        <v>465</v>
      </c>
      <c r="B337" s="2">
        <v>47</v>
      </c>
      <c r="C337" s="2">
        <v>31</v>
      </c>
      <c r="D337" s="2" t="s">
        <v>42</v>
      </c>
      <c r="E337" s="4">
        <v>94</v>
      </c>
      <c r="F337" s="4">
        <v>56</v>
      </c>
      <c r="G337" s="4" t="s">
        <v>43</v>
      </c>
      <c r="H337" s="5">
        <f t="shared" si="40"/>
        <v>47.516666666666666</v>
      </c>
      <c r="I337" s="5">
        <f t="shared" si="41"/>
        <v>94.93333333333334</v>
      </c>
      <c r="J337" s="7">
        <f t="shared" si="42"/>
        <v>24.016666666666666</v>
      </c>
      <c r="K337" s="13">
        <f t="shared" si="43"/>
        <v>2669.052222222222</v>
      </c>
      <c r="L337" s="25">
        <f t="shared" si="44"/>
        <v>47.516666666666666</v>
      </c>
      <c r="M337" s="26">
        <f t="shared" si="45"/>
        <v>5280.685555555556</v>
      </c>
      <c r="N337" s="19">
        <f t="shared" si="46"/>
        <v>71.01666666666667</v>
      </c>
      <c r="O337" s="28">
        <f t="shared" si="47"/>
        <v>7892.318888888889</v>
      </c>
    </row>
    <row r="338" spans="1:15" ht="12">
      <c r="A338" s="1" t="s">
        <v>254</v>
      </c>
      <c r="B338" s="2">
        <v>46</v>
      </c>
      <c r="C338" s="2">
        <v>24</v>
      </c>
      <c r="D338" s="2" t="s">
        <v>42</v>
      </c>
      <c r="E338" s="4">
        <v>94</v>
      </c>
      <c r="F338" s="4">
        <v>8</v>
      </c>
      <c r="G338" s="4" t="s">
        <v>43</v>
      </c>
      <c r="H338" s="5">
        <f t="shared" si="40"/>
        <v>46.4</v>
      </c>
      <c r="I338" s="5">
        <f t="shared" si="41"/>
        <v>94.13333333333334</v>
      </c>
      <c r="J338" s="7">
        <f t="shared" si="42"/>
        <v>22.9</v>
      </c>
      <c r="K338" s="13">
        <f t="shared" si="43"/>
        <v>2544.953333333333</v>
      </c>
      <c r="L338" s="25">
        <f t="shared" si="44"/>
        <v>46.4</v>
      </c>
      <c r="M338" s="26">
        <f t="shared" si="45"/>
        <v>5156.586666666666</v>
      </c>
      <c r="N338" s="19">
        <f t="shared" si="46"/>
        <v>69.9</v>
      </c>
      <c r="O338" s="28">
        <f t="shared" si="47"/>
        <v>7768.22</v>
      </c>
    </row>
    <row r="339" spans="1:15" ht="12">
      <c r="A339" s="1" t="s">
        <v>466</v>
      </c>
      <c r="B339" s="2">
        <v>46</v>
      </c>
      <c r="C339" s="2">
        <v>50</v>
      </c>
      <c r="D339" s="2" t="s">
        <v>42</v>
      </c>
      <c r="E339" s="4">
        <v>92</v>
      </c>
      <c r="F339" s="4">
        <v>11</v>
      </c>
      <c r="G339" s="4" t="s">
        <v>43</v>
      </c>
      <c r="H339" s="5">
        <f t="shared" si="40"/>
        <v>46.833333333333336</v>
      </c>
      <c r="I339" s="5">
        <f t="shared" si="41"/>
        <v>92.18333333333334</v>
      </c>
      <c r="J339" s="7">
        <f t="shared" si="42"/>
        <v>23.333333333333336</v>
      </c>
      <c r="K339" s="13">
        <f t="shared" si="43"/>
        <v>2593.1111111111113</v>
      </c>
      <c r="L339" s="25">
        <f t="shared" si="44"/>
        <v>46.833333333333336</v>
      </c>
      <c r="M339" s="26">
        <f t="shared" si="45"/>
        <v>5204.7444444444445</v>
      </c>
      <c r="N339" s="19">
        <f t="shared" si="46"/>
        <v>70.33333333333334</v>
      </c>
      <c r="O339" s="28">
        <f t="shared" si="47"/>
        <v>7816.377777777779</v>
      </c>
    </row>
    <row r="340" spans="1:15" ht="12">
      <c r="A340" s="1" t="s">
        <v>255</v>
      </c>
      <c r="B340" s="2">
        <v>44</v>
      </c>
      <c r="C340" s="2">
        <v>18</v>
      </c>
      <c r="D340" s="2" t="s">
        <v>42</v>
      </c>
      <c r="E340" s="4">
        <v>93</v>
      </c>
      <c r="F340" s="4">
        <v>16</v>
      </c>
      <c r="G340" s="4" t="s">
        <v>43</v>
      </c>
      <c r="H340" s="5">
        <f t="shared" si="40"/>
        <v>44.3</v>
      </c>
      <c r="I340" s="5">
        <f t="shared" si="41"/>
        <v>93.26666666666667</v>
      </c>
      <c r="J340" s="7">
        <f t="shared" si="42"/>
        <v>20.799999999999997</v>
      </c>
      <c r="K340" s="13">
        <f t="shared" si="43"/>
        <v>2311.573333333333</v>
      </c>
      <c r="L340" s="25">
        <f t="shared" si="44"/>
        <v>44.3</v>
      </c>
      <c r="M340" s="26">
        <f t="shared" si="45"/>
        <v>4923.206666666666</v>
      </c>
      <c r="N340" s="19">
        <f t="shared" si="46"/>
        <v>67.8</v>
      </c>
      <c r="O340" s="28">
        <f t="shared" si="47"/>
        <v>7534.839999999999</v>
      </c>
    </row>
    <row r="341" spans="1:15" ht="12">
      <c r="A341" s="1" t="s">
        <v>256</v>
      </c>
      <c r="B341" s="2">
        <v>46</v>
      </c>
      <c r="C341" s="2">
        <v>16</v>
      </c>
      <c r="D341" s="2" t="s">
        <v>42</v>
      </c>
      <c r="E341" s="4">
        <v>96</v>
      </c>
      <c r="F341" s="4">
        <v>4</v>
      </c>
      <c r="G341" s="4" t="s">
        <v>43</v>
      </c>
      <c r="H341" s="5">
        <f t="shared" si="40"/>
        <v>46.266666666666666</v>
      </c>
      <c r="I341" s="5">
        <f t="shared" si="41"/>
        <v>96.06666666666666</v>
      </c>
      <c r="J341" s="7">
        <f t="shared" si="42"/>
        <v>22.766666666666666</v>
      </c>
      <c r="K341" s="13">
        <f t="shared" si="43"/>
        <v>2530.1355555555556</v>
      </c>
      <c r="L341" s="25">
        <f t="shared" si="44"/>
        <v>46.266666666666666</v>
      </c>
      <c r="M341" s="26">
        <f t="shared" si="45"/>
        <v>5141.768888888888</v>
      </c>
      <c r="N341" s="19">
        <f t="shared" si="46"/>
        <v>69.76666666666667</v>
      </c>
      <c r="O341" s="28">
        <f t="shared" si="47"/>
        <v>7753.402222222222</v>
      </c>
    </row>
    <row r="342" spans="1:15" ht="12">
      <c r="A342" s="1" t="s">
        <v>467</v>
      </c>
      <c r="B342" s="2">
        <v>48</v>
      </c>
      <c r="C342" s="2">
        <v>34</v>
      </c>
      <c r="D342" s="2" t="s">
        <v>42</v>
      </c>
      <c r="E342" s="4">
        <v>93</v>
      </c>
      <c r="F342" s="4">
        <v>23</v>
      </c>
      <c r="G342" s="4" t="s">
        <v>43</v>
      </c>
      <c r="H342" s="5">
        <f t="shared" si="40"/>
        <v>48.56666666666667</v>
      </c>
      <c r="I342" s="5">
        <f t="shared" si="41"/>
        <v>93.38333333333334</v>
      </c>
      <c r="J342" s="7">
        <f t="shared" si="42"/>
        <v>25.06666666666667</v>
      </c>
      <c r="K342" s="13">
        <f t="shared" si="43"/>
        <v>2785.7422222222226</v>
      </c>
      <c r="L342" s="25">
        <f t="shared" si="44"/>
        <v>48.56666666666667</v>
      </c>
      <c r="M342" s="26">
        <f t="shared" si="45"/>
        <v>5397.375555555556</v>
      </c>
      <c r="N342" s="19">
        <f t="shared" si="46"/>
        <v>72.06666666666666</v>
      </c>
      <c r="O342" s="28">
        <f t="shared" si="47"/>
        <v>8009.008888888889</v>
      </c>
    </row>
    <row r="343" spans="1:15" ht="12">
      <c r="A343" s="1" t="s">
        <v>257</v>
      </c>
      <c r="B343" s="2">
        <v>44</v>
      </c>
      <c r="C343" s="2">
        <v>9</v>
      </c>
      <c r="D343" s="2" t="s">
        <v>42</v>
      </c>
      <c r="E343" s="4">
        <v>93</v>
      </c>
      <c r="F343" s="4">
        <v>59</v>
      </c>
      <c r="G343" s="4" t="s">
        <v>43</v>
      </c>
      <c r="H343" s="5">
        <f t="shared" si="40"/>
        <v>44.15</v>
      </c>
      <c r="I343" s="5">
        <f t="shared" si="41"/>
        <v>93.98333333333333</v>
      </c>
      <c r="J343" s="7">
        <f t="shared" si="42"/>
        <v>20.65</v>
      </c>
      <c r="K343" s="13">
        <f t="shared" si="43"/>
        <v>2294.903333333333</v>
      </c>
      <c r="L343" s="25">
        <f t="shared" si="44"/>
        <v>44.15</v>
      </c>
      <c r="M343" s="26">
        <f t="shared" si="45"/>
        <v>4906.536666666666</v>
      </c>
      <c r="N343" s="19">
        <f t="shared" si="46"/>
        <v>67.65</v>
      </c>
      <c r="O343" s="28">
        <f t="shared" si="47"/>
        <v>7518.17</v>
      </c>
    </row>
    <row r="344" spans="1:15" ht="12">
      <c r="A344" s="1" t="s">
        <v>468</v>
      </c>
      <c r="B344" s="2">
        <v>44</v>
      </c>
      <c r="C344" s="2">
        <v>53</v>
      </c>
      <c r="D344" s="2" t="s">
        <v>42</v>
      </c>
      <c r="E344" s="4">
        <v>93</v>
      </c>
      <c r="F344" s="4">
        <v>13</v>
      </c>
      <c r="G344" s="4" t="s">
        <v>43</v>
      </c>
      <c r="H344" s="5">
        <f t="shared" si="40"/>
        <v>44.88333333333333</v>
      </c>
      <c r="I344" s="5">
        <f t="shared" si="41"/>
        <v>93.21666666666667</v>
      </c>
      <c r="J344" s="7">
        <f t="shared" si="42"/>
        <v>21.383333333333333</v>
      </c>
      <c r="K344" s="13">
        <f t="shared" si="43"/>
        <v>2376.401111111111</v>
      </c>
      <c r="L344" s="25">
        <f t="shared" si="44"/>
        <v>44.88333333333333</v>
      </c>
      <c r="M344" s="26">
        <f t="shared" si="45"/>
        <v>4988.0344444444445</v>
      </c>
      <c r="N344" s="19">
        <f t="shared" si="46"/>
        <v>68.38333333333333</v>
      </c>
      <c r="O344" s="28">
        <f t="shared" si="47"/>
        <v>7599.667777777777</v>
      </c>
    </row>
    <row r="345" spans="1:15" ht="12">
      <c r="A345" s="1" t="s">
        <v>469</v>
      </c>
      <c r="B345" s="2">
        <v>43</v>
      </c>
      <c r="C345" s="2">
        <v>55</v>
      </c>
      <c r="D345" s="2" t="s">
        <v>42</v>
      </c>
      <c r="E345" s="4">
        <v>92</v>
      </c>
      <c r="F345" s="4">
        <v>30</v>
      </c>
      <c r="G345" s="4" t="s">
        <v>43</v>
      </c>
      <c r="H345" s="5">
        <f t="shared" si="40"/>
        <v>43.916666666666664</v>
      </c>
      <c r="I345" s="5">
        <f t="shared" si="41"/>
        <v>92.5</v>
      </c>
      <c r="J345" s="7">
        <f t="shared" si="42"/>
        <v>20.416666666666664</v>
      </c>
      <c r="K345" s="13">
        <f t="shared" si="43"/>
        <v>2268.972222222222</v>
      </c>
      <c r="L345" s="25">
        <f t="shared" si="44"/>
        <v>43.916666666666664</v>
      </c>
      <c r="M345" s="26">
        <f t="shared" si="45"/>
        <v>4880.605555555555</v>
      </c>
      <c r="N345" s="19">
        <f t="shared" si="46"/>
        <v>67.41666666666666</v>
      </c>
      <c r="O345" s="28">
        <f t="shared" si="47"/>
        <v>7492.238888888888</v>
      </c>
    </row>
    <row r="346" spans="1:15" ht="12">
      <c r="A346" s="1" t="s">
        <v>723</v>
      </c>
      <c r="B346" s="2">
        <v>45</v>
      </c>
      <c r="C346" s="2">
        <v>35</v>
      </c>
      <c r="D346" s="2" t="s">
        <v>42</v>
      </c>
      <c r="E346" s="4">
        <v>94</v>
      </c>
      <c r="F346" s="4">
        <v>11</v>
      </c>
      <c r="G346" s="4" t="s">
        <v>43</v>
      </c>
      <c r="H346" s="5">
        <f t="shared" si="40"/>
        <v>45.583333333333336</v>
      </c>
      <c r="I346" s="5">
        <f t="shared" si="41"/>
        <v>94.18333333333334</v>
      </c>
      <c r="J346" s="7">
        <f t="shared" si="42"/>
        <v>22.083333333333336</v>
      </c>
      <c r="K346" s="13">
        <f t="shared" si="43"/>
        <v>2454.194444444445</v>
      </c>
      <c r="L346" s="25">
        <f t="shared" si="44"/>
        <v>45.583333333333336</v>
      </c>
      <c r="M346" s="26">
        <f t="shared" si="45"/>
        <v>5065.8277777777785</v>
      </c>
      <c r="N346" s="19">
        <f t="shared" si="46"/>
        <v>69.08333333333334</v>
      </c>
      <c r="O346" s="28">
        <f t="shared" si="47"/>
        <v>7677.461111111113</v>
      </c>
    </row>
    <row r="347" spans="1:15" ht="12">
      <c r="A347" s="1" t="s">
        <v>260</v>
      </c>
      <c r="B347" s="2">
        <v>47</v>
      </c>
      <c r="C347" s="2">
        <v>30</v>
      </c>
      <c r="D347" s="2" t="s">
        <v>42</v>
      </c>
      <c r="E347" s="4">
        <v>92</v>
      </c>
      <c r="F347" s="4">
        <v>33</v>
      </c>
      <c r="G347" s="4" t="s">
        <v>43</v>
      </c>
      <c r="H347" s="5">
        <f t="shared" si="40"/>
        <v>47.5</v>
      </c>
      <c r="I347" s="5">
        <f t="shared" si="41"/>
        <v>92.55</v>
      </c>
      <c r="J347" s="7">
        <f t="shared" si="42"/>
        <v>24</v>
      </c>
      <c r="K347" s="13">
        <f t="shared" si="43"/>
        <v>2667.2</v>
      </c>
      <c r="L347" s="25">
        <f t="shared" si="44"/>
        <v>47.5</v>
      </c>
      <c r="M347" s="26">
        <f t="shared" si="45"/>
        <v>5278.833333333333</v>
      </c>
      <c r="N347" s="19">
        <f t="shared" si="46"/>
        <v>71</v>
      </c>
      <c r="O347" s="28">
        <f t="shared" si="47"/>
        <v>7890.466666666666</v>
      </c>
    </row>
    <row r="348" spans="1:15" ht="12">
      <c r="A348" s="1" t="s">
        <v>258</v>
      </c>
      <c r="B348" s="2">
        <v>45</v>
      </c>
      <c r="C348" s="2">
        <v>7</v>
      </c>
      <c r="D348" s="2" t="s">
        <v>42</v>
      </c>
      <c r="E348" s="4">
        <v>95</v>
      </c>
      <c r="F348" s="4">
        <v>5</v>
      </c>
      <c r="G348" s="4" t="s">
        <v>43</v>
      </c>
      <c r="H348" s="5">
        <f t="shared" si="40"/>
        <v>45.11666666666667</v>
      </c>
      <c r="I348" s="5">
        <f t="shared" si="41"/>
        <v>95.08333333333333</v>
      </c>
      <c r="J348" s="7">
        <f t="shared" si="42"/>
        <v>21.616666666666667</v>
      </c>
      <c r="K348" s="13">
        <f t="shared" si="43"/>
        <v>2402.3322222222223</v>
      </c>
      <c r="L348" s="25">
        <f t="shared" si="44"/>
        <v>45.11666666666667</v>
      </c>
      <c r="M348" s="26">
        <f t="shared" si="45"/>
        <v>5013.965555555556</v>
      </c>
      <c r="N348" s="19">
        <f t="shared" si="46"/>
        <v>68.61666666666667</v>
      </c>
      <c r="O348" s="28">
        <f t="shared" si="47"/>
        <v>7625.5988888888905</v>
      </c>
    </row>
    <row r="349" spans="1:15" ht="12">
      <c r="A349" s="1" t="s">
        <v>259</v>
      </c>
      <c r="B349" s="2">
        <v>44</v>
      </c>
      <c r="C349" s="2">
        <v>3</v>
      </c>
      <c r="D349" s="2" t="s">
        <v>42</v>
      </c>
      <c r="E349" s="4">
        <v>91</v>
      </c>
      <c r="F349" s="4">
        <v>38</v>
      </c>
      <c r="G349" s="4" t="s">
        <v>43</v>
      </c>
      <c r="H349" s="5">
        <f t="shared" si="40"/>
        <v>44.05</v>
      </c>
      <c r="I349" s="5">
        <f t="shared" si="41"/>
        <v>91.63333333333334</v>
      </c>
      <c r="J349" s="7">
        <f t="shared" si="42"/>
        <v>20.549999999999997</v>
      </c>
      <c r="K349" s="13">
        <f t="shared" si="43"/>
        <v>2283.7899999999995</v>
      </c>
      <c r="L349" s="25">
        <f t="shared" si="44"/>
        <v>44.05</v>
      </c>
      <c r="M349" s="26">
        <f t="shared" si="45"/>
        <v>4895.423333333333</v>
      </c>
      <c r="N349" s="19">
        <f t="shared" si="46"/>
        <v>67.55</v>
      </c>
      <c r="O349" s="28">
        <f t="shared" si="47"/>
        <v>7507.056666666666</v>
      </c>
    </row>
    <row r="350" spans="1:15" ht="12">
      <c r="A350" s="1" t="s">
        <v>261</v>
      </c>
      <c r="B350" s="2">
        <v>30</v>
      </c>
      <c r="C350" s="2">
        <v>25</v>
      </c>
      <c r="D350" s="2" t="s">
        <v>42</v>
      </c>
      <c r="E350" s="4">
        <v>88</v>
      </c>
      <c r="F350" s="4">
        <v>55</v>
      </c>
      <c r="G350" s="4" t="s">
        <v>43</v>
      </c>
      <c r="H350" s="5">
        <f t="shared" si="40"/>
        <v>30.416666666666668</v>
      </c>
      <c r="I350" s="5">
        <f t="shared" si="41"/>
        <v>88.91666666666667</v>
      </c>
      <c r="J350" s="7">
        <f t="shared" si="42"/>
        <v>6.916666666666668</v>
      </c>
      <c r="K350" s="13">
        <f t="shared" si="43"/>
        <v>768.6722222222223</v>
      </c>
      <c r="L350" s="25">
        <f t="shared" si="44"/>
        <v>30.416666666666668</v>
      </c>
      <c r="M350" s="26">
        <f t="shared" si="45"/>
        <v>3380.3055555555557</v>
      </c>
      <c r="N350" s="19">
        <f t="shared" si="46"/>
        <v>53.91666666666667</v>
      </c>
      <c r="O350" s="28">
        <f t="shared" si="47"/>
        <v>5991.938888888889</v>
      </c>
    </row>
    <row r="351" spans="1:15" ht="12">
      <c r="A351" s="1" t="s">
        <v>262</v>
      </c>
      <c r="B351" s="2">
        <v>34</v>
      </c>
      <c r="C351" s="2">
        <v>12</v>
      </c>
      <c r="D351" s="2" t="s">
        <v>42</v>
      </c>
      <c r="E351" s="4">
        <v>90</v>
      </c>
      <c r="F351" s="4">
        <v>34</v>
      </c>
      <c r="G351" s="4" t="s">
        <v>43</v>
      </c>
      <c r="H351" s="5">
        <f t="shared" si="40"/>
        <v>34.2</v>
      </c>
      <c r="I351" s="5">
        <f t="shared" si="41"/>
        <v>90.56666666666666</v>
      </c>
      <c r="J351" s="7">
        <f t="shared" si="42"/>
        <v>10.700000000000003</v>
      </c>
      <c r="K351" s="13">
        <f t="shared" si="43"/>
        <v>1189.126666666667</v>
      </c>
      <c r="L351" s="25">
        <f t="shared" si="44"/>
        <v>34.2</v>
      </c>
      <c r="M351" s="26">
        <f t="shared" si="45"/>
        <v>3800.76</v>
      </c>
      <c r="N351" s="19">
        <f t="shared" si="46"/>
        <v>57.7</v>
      </c>
      <c r="O351" s="28">
        <f t="shared" si="47"/>
        <v>6412.393333333334</v>
      </c>
    </row>
    <row r="352" spans="1:15" ht="12">
      <c r="A352" s="1" t="s">
        <v>263</v>
      </c>
      <c r="B352" s="2">
        <v>33</v>
      </c>
      <c r="C352" s="2">
        <v>39</v>
      </c>
      <c r="D352" s="2" t="s">
        <v>42</v>
      </c>
      <c r="E352" s="4">
        <v>88</v>
      </c>
      <c r="F352" s="4">
        <v>27</v>
      </c>
      <c r="G352" s="4" t="s">
        <v>43</v>
      </c>
      <c r="H352" s="5">
        <f t="shared" si="40"/>
        <v>33.65</v>
      </c>
      <c r="I352" s="5">
        <f t="shared" si="41"/>
        <v>88.45</v>
      </c>
      <c r="J352" s="7">
        <f t="shared" si="42"/>
        <v>10.149999999999999</v>
      </c>
      <c r="K352" s="13">
        <f t="shared" si="43"/>
        <v>1128.0033333333333</v>
      </c>
      <c r="L352" s="25">
        <f t="shared" si="44"/>
        <v>33.65</v>
      </c>
      <c r="M352" s="26">
        <f t="shared" si="45"/>
        <v>3739.6366666666668</v>
      </c>
      <c r="N352" s="19">
        <f t="shared" si="46"/>
        <v>57.15</v>
      </c>
      <c r="O352" s="28">
        <f t="shared" si="47"/>
        <v>6351.27</v>
      </c>
    </row>
    <row r="353" spans="1:15" ht="12">
      <c r="A353" s="1" t="s">
        <v>264</v>
      </c>
      <c r="B353" s="2">
        <v>33</v>
      </c>
      <c r="C353" s="2">
        <v>29</v>
      </c>
      <c r="D353" s="2" t="s">
        <v>42</v>
      </c>
      <c r="E353" s="4">
        <v>90</v>
      </c>
      <c r="F353" s="4">
        <v>59</v>
      </c>
      <c r="G353" s="4" t="s">
        <v>43</v>
      </c>
      <c r="H353" s="5">
        <f t="shared" si="40"/>
        <v>33.483333333333334</v>
      </c>
      <c r="I353" s="5">
        <f t="shared" si="41"/>
        <v>90.98333333333333</v>
      </c>
      <c r="J353" s="7">
        <f t="shared" si="42"/>
        <v>9.983333333333334</v>
      </c>
      <c r="K353" s="13">
        <f t="shared" si="43"/>
        <v>1109.4811111111112</v>
      </c>
      <c r="L353" s="25">
        <f t="shared" si="44"/>
        <v>33.483333333333334</v>
      </c>
      <c r="M353" s="26">
        <f t="shared" si="45"/>
        <v>3721.1144444444444</v>
      </c>
      <c r="N353" s="19">
        <f t="shared" si="46"/>
        <v>56.983333333333334</v>
      </c>
      <c r="O353" s="28">
        <f t="shared" si="47"/>
        <v>6332.747777777778</v>
      </c>
    </row>
    <row r="354" spans="1:15" ht="12">
      <c r="A354" s="1" t="s">
        <v>265</v>
      </c>
      <c r="B354" s="2">
        <v>33</v>
      </c>
      <c r="C354" s="2">
        <v>30</v>
      </c>
      <c r="D354" s="2" t="s">
        <v>42</v>
      </c>
      <c r="E354" s="4">
        <v>90</v>
      </c>
      <c r="F354" s="4">
        <v>5</v>
      </c>
      <c r="G354" s="4" t="s">
        <v>43</v>
      </c>
      <c r="H354" s="5">
        <f t="shared" si="40"/>
        <v>33.5</v>
      </c>
      <c r="I354" s="5">
        <f t="shared" si="41"/>
        <v>90.08333333333333</v>
      </c>
      <c r="J354" s="7">
        <f t="shared" si="42"/>
        <v>10</v>
      </c>
      <c r="K354" s="13">
        <f t="shared" si="43"/>
        <v>1111.3333333333333</v>
      </c>
      <c r="L354" s="25">
        <f t="shared" si="44"/>
        <v>33.5</v>
      </c>
      <c r="M354" s="26">
        <f t="shared" si="45"/>
        <v>3722.9666666666667</v>
      </c>
      <c r="N354" s="19">
        <f t="shared" si="46"/>
        <v>57</v>
      </c>
      <c r="O354" s="28">
        <f t="shared" si="47"/>
        <v>6334.599999999999</v>
      </c>
    </row>
    <row r="355" spans="1:15" ht="12">
      <c r="A355" s="1" t="s">
        <v>266</v>
      </c>
      <c r="B355" s="2">
        <v>31</v>
      </c>
      <c r="C355" s="2">
        <v>16</v>
      </c>
      <c r="D355" s="2" t="s">
        <v>42</v>
      </c>
      <c r="E355" s="4">
        <v>89</v>
      </c>
      <c r="F355" s="4">
        <v>15</v>
      </c>
      <c r="G355" s="4" t="s">
        <v>43</v>
      </c>
      <c r="H355" s="5">
        <f t="shared" si="40"/>
        <v>31.266666666666666</v>
      </c>
      <c r="I355" s="5">
        <f t="shared" si="41"/>
        <v>89.25</v>
      </c>
      <c r="J355" s="7">
        <f t="shared" si="42"/>
        <v>7.766666666666666</v>
      </c>
      <c r="K355" s="13">
        <f t="shared" si="43"/>
        <v>863.1355555555555</v>
      </c>
      <c r="L355" s="25">
        <f t="shared" si="44"/>
        <v>31.266666666666666</v>
      </c>
      <c r="M355" s="26">
        <f t="shared" si="45"/>
        <v>3474.768888888889</v>
      </c>
      <c r="N355" s="19">
        <f t="shared" si="46"/>
        <v>54.766666666666666</v>
      </c>
      <c r="O355" s="28">
        <f t="shared" si="47"/>
        <v>6086.402222222222</v>
      </c>
    </row>
    <row r="356" spans="1:15" ht="12">
      <c r="A356" s="1" t="s">
        <v>470</v>
      </c>
      <c r="B356" s="2">
        <v>32</v>
      </c>
      <c r="C356" s="2">
        <v>19</v>
      </c>
      <c r="D356" s="2" t="s">
        <v>42</v>
      </c>
      <c r="E356" s="4">
        <v>90</v>
      </c>
      <c r="F356" s="4">
        <v>5</v>
      </c>
      <c r="G356" s="4" t="s">
        <v>43</v>
      </c>
      <c r="H356" s="5">
        <f t="shared" si="40"/>
        <v>32.31666666666667</v>
      </c>
      <c r="I356" s="5">
        <f t="shared" si="41"/>
        <v>90.08333333333333</v>
      </c>
      <c r="J356" s="7">
        <f t="shared" si="42"/>
        <v>8.81666666666667</v>
      </c>
      <c r="K356" s="13">
        <f t="shared" si="43"/>
        <v>979.825555555556</v>
      </c>
      <c r="L356" s="25">
        <f t="shared" si="44"/>
        <v>32.31666666666667</v>
      </c>
      <c r="M356" s="26">
        <f t="shared" si="45"/>
        <v>3591.4588888888893</v>
      </c>
      <c r="N356" s="19">
        <f t="shared" si="46"/>
        <v>55.81666666666667</v>
      </c>
      <c r="O356" s="28">
        <f t="shared" si="47"/>
        <v>6203.0922222222225</v>
      </c>
    </row>
    <row r="357" spans="1:15" ht="12">
      <c r="A357" s="1" t="s">
        <v>267</v>
      </c>
      <c r="B357" s="2">
        <v>31</v>
      </c>
      <c r="C357" s="2">
        <v>40</v>
      </c>
      <c r="D357" s="2" t="s">
        <v>42</v>
      </c>
      <c r="E357" s="4">
        <v>89</v>
      </c>
      <c r="F357" s="4">
        <v>10</v>
      </c>
      <c r="G357" s="4" t="s">
        <v>43</v>
      </c>
      <c r="H357" s="5">
        <f t="shared" si="40"/>
        <v>31.666666666666668</v>
      </c>
      <c r="I357" s="5">
        <f t="shared" si="41"/>
        <v>89.16666666666667</v>
      </c>
      <c r="J357" s="7">
        <f t="shared" si="42"/>
        <v>8.166666666666668</v>
      </c>
      <c r="K357" s="13">
        <f t="shared" si="43"/>
        <v>907.5888888888891</v>
      </c>
      <c r="L357" s="25">
        <f t="shared" si="44"/>
        <v>31.666666666666668</v>
      </c>
      <c r="M357" s="26">
        <f t="shared" si="45"/>
        <v>3519.222222222222</v>
      </c>
      <c r="N357" s="19">
        <f t="shared" si="46"/>
        <v>55.16666666666667</v>
      </c>
      <c r="O357" s="28">
        <f t="shared" si="47"/>
        <v>6130.855555555557</v>
      </c>
    </row>
    <row r="358" spans="1:15" ht="12">
      <c r="A358" s="1" t="s">
        <v>471</v>
      </c>
      <c r="B358" s="2">
        <v>31</v>
      </c>
      <c r="C358" s="2">
        <v>15</v>
      </c>
      <c r="D358" s="2" t="s">
        <v>42</v>
      </c>
      <c r="E358" s="4">
        <v>90</v>
      </c>
      <c r="F358" s="4">
        <v>28</v>
      </c>
      <c r="G358" s="4" t="s">
        <v>43</v>
      </c>
      <c r="H358" s="5">
        <f t="shared" si="40"/>
        <v>31.25</v>
      </c>
      <c r="I358" s="5">
        <f t="shared" si="41"/>
        <v>90.46666666666667</v>
      </c>
      <c r="J358" s="7">
        <f t="shared" si="42"/>
        <v>7.75</v>
      </c>
      <c r="K358" s="13">
        <f t="shared" si="43"/>
        <v>861.2833333333333</v>
      </c>
      <c r="L358" s="25">
        <f t="shared" si="44"/>
        <v>31.25</v>
      </c>
      <c r="M358" s="26">
        <f t="shared" si="45"/>
        <v>3472.9166666666665</v>
      </c>
      <c r="N358" s="19">
        <f t="shared" si="46"/>
        <v>54.75</v>
      </c>
      <c r="O358" s="28">
        <f t="shared" si="47"/>
        <v>6084.549999999999</v>
      </c>
    </row>
    <row r="359" spans="1:15" ht="12">
      <c r="A359" s="1" t="s">
        <v>472</v>
      </c>
      <c r="B359" s="2">
        <v>32</v>
      </c>
      <c r="C359" s="2">
        <v>20</v>
      </c>
      <c r="D359" s="2" t="s">
        <v>42</v>
      </c>
      <c r="E359" s="4">
        <v>88</v>
      </c>
      <c r="F359" s="4">
        <v>45</v>
      </c>
      <c r="G359" s="4" t="s">
        <v>43</v>
      </c>
      <c r="H359" s="5">
        <f t="shared" si="40"/>
        <v>32.333333333333336</v>
      </c>
      <c r="I359" s="5">
        <f t="shared" si="41"/>
        <v>88.75</v>
      </c>
      <c r="J359" s="7">
        <f t="shared" si="42"/>
        <v>8.833333333333336</v>
      </c>
      <c r="K359" s="13">
        <f t="shared" si="43"/>
        <v>981.677777777778</v>
      </c>
      <c r="L359" s="25">
        <f t="shared" si="44"/>
        <v>32.333333333333336</v>
      </c>
      <c r="M359" s="26">
        <f t="shared" si="45"/>
        <v>3593.311111111111</v>
      </c>
      <c r="N359" s="19">
        <f t="shared" si="46"/>
        <v>55.833333333333336</v>
      </c>
      <c r="O359" s="28">
        <f t="shared" si="47"/>
        <v>6204.944444444444</v>
      </c>
    </row>
    <row r="360" spans="1:15" ht="12">
      <c r="A360" s="1" t="s">
        <v>268</v>
      </c>
      <c r="B360" s="2">
        <v>31</v>
      </c>
      <c r="C360" s="2">
        <v>33</v>
      </c>
      <c r="D360" s="2" t="s">
        <v>42</v>
      </c>
      <c r="E360" s="4">
        <v>91</v>
      </c>
      <c r="F360" s="4">
        <v>23</v>
      </c>
      <c r="G360" s="4" t="s">
        <v>43</v>
      </c>
      <c r="H360" s="5">
        <f t="shared" si="40"/>
        <v>31.55</v>
      </c>
      <c r="I360" s="5">
        <f t="shared" si="41"/>
        <v>91.38333333333334</v>
      </c>
      <c r="J360" s="7">
        <f t="shared" si="42"/>
        <v>8.05</v>
      </c>
      <c r="K360" s="13">
        <f t="shared" si="43"/>
        <v>894.6233333333334</v>
      </c>
      <c r="L360" s="25">
        <f t="shared" si="44"/>
        <v>31.55</v>
      </c>
      <c r="M360" s="26">
        <f t="shared" si="45"/>
        <v>3506.2566666666667</v>
      </c>
      <c r="N360" s="19">
        <f t="shared" si="46"/>
        <v>55.05</v>
      </c>
      <c r="O360" s="28">
        <f t="shared" si="47"/>
        <v>6117.889999999999</v>
      </c>
    </row>
    <row r="361" spans="1:15" ht="12">
      <c r="A361" s="1" t="s">
        <v>269</v>
      </c>
      <c r="B361" s="2">
        <v>34</v>
      </c>
      <c r="C361" s="2">
        <v>16</v>
      </c>
      <c r="D361" s="2" t="s">
        <v>42</v>
      </c>
      <c r="E361" s="4">
        <v>88</v>
      </c>
      <c r="F361" s="4">
        <v>46</v>
      </c>
      <c r="G361" s="4" t="s">
        <v>43</v>
      </c>
      <c r="H361" s="5">
        <f t="shared" si="40"/>
        <v>34.266666666666666</v>
      </c>
      <c r="I361" s="5">
        <f t="shared" si="41"/>
        <v>88.76666666666667</v>
      </c>
      <c r="J361" s="7">
        <f t="shared" si="42"/>
        <v>10.766666666666666</v>
      </c>
      <c r="K361" s="13">
        <f t="shared" si="43"/>
        <v>1196.5355555555554</v>
      </c>
      <c r="L361" s="25">
        <f t="shared" si="44"/>
        <v>34.266666666666666</v>
      </c>
      <c r="M361" s="26">
        <f t="shared" si="45"/>
        <v>3808.1688888888884</v>
      </c>
      <c r="N361" s="19">
        <f t="shared" si="46"/>
        <v>57.766666666666666</v>
      </c>
      <c r="O361" s="28">
        <f t="shared" si="47"/>
        <v>6419.802222222223</v>
      </c>
    </row>
    <row r="362" spans="1:15" ht="12">
      <c r="A362" s="1" t="s">
        <v>270</v>
      </c>
      <c r="B362" s="2">
        <v>32</v>
      </c>
      <c r="C362" s="2">
        <v>24</v>
      </c>
      <c r="D362" s="2" t="s">
        <v>42</v>
      </c>
      <c r="E362" s="4">
        <v>90</v>
      </c>
      <c r="F362" s="4">
        <v>47</v>
      </c>
      <c r="G362" s="4" t="s">
        <v>43</v>
      </c>
      <c r="H362" s="5">
        <f t="shared" si="40"/>
        <v>32.4</v>
      </c>
      <c r="I362" s="5">
        <f t="shared" si="41"/>
        <v>90.78333333333333</v>
      </c>
      <c r="J362" s="7">
        <f t="shared" si="42"/>
        <v>8.899999999999999</v>
      </c>
      <c r="K362" s="13">
        <f t="shared" si="43"/>
        <v>989.0866666666665</v>
      </c>
      <c r="L362" s="25">
        <f t="shared" si="44"/>
        <v>32.4</v>
      </c>
      <c r="M362" s="26">
        <f t="shared" si="45"/>
        <v>3600.72</v>
      </c>
      <c r="N362" s="19">
        <f t="shared" si="46"/>
        <v>55.9</v>
      </c>
      <c r="O362" s="28">
        <f t="shared" si="47"/>
        <v>6212.353333333333</v>
      </c>
    </row>
    <row r="363" spans="1:15" ht="12">
      <c r="A363" s="1" t="s">
        <v>473</v>
      </c>
      <c r="B363" s="2">
        <v>37</v>
      </c>
      <c r="C363" s="2">
        <v>14</v>
      </c>
      <c r="D363" s="2" t="s">
        <v>42</v>
      </c>
      <c r="E363" s="4">
        <v>89</v>
      </c>
      <c r="F363" s="4">
        <v>35</v>
      </c>
      <c r="G363" s="4" t="s">
        <v>43</v>
      </c>
      <c r="H363" s="5">
        <f t="shared" si="40"/>
        <v>37.233333333333334</v>
      </c>
      <c r="I363" s="5">
        <f t="shared" si="41"/>
        <v>89.58333333333333</v>
      </c>
      <c r="J363" s="7">
        <f t="shared" si="42"/>
        <v>13.733333333333334</v>
      </c>
      <c r="K363" s="13">
        <f t="shared" si="43"/>
        <v>1526.2311111111112</v>
      </c>
      <c r="L363" s="25">
        <f t="shared" si="44"/>
        <v>37.233333333333334</v>
      </c>
      <c r="M363" s="26">
        <f t="shared" si="45"/>
        <v>4137.864444444444</v>
      </c>
      <c r="N363" s="19">
        <f t="shared" si="46"/>
        <v>60.733333333333334</v>
      </c>
      <c r="O363" s="28">
        <f t="shared" si="47"/>
        <v>6749.4977777777785</v>
      </c>
    </row>
    <row r="364" spans="1:15" ht="12">
      <c r="A364" s="1" t="s">
        <v>724</v>
      </c>
      <c r="B364" s="2">
        <v>38</v>
      </c>
      <c r="C364" s="2">
        <v>58</v>
      </c>
      <c r="D364" s="2" t="s">
        <v>42</v>
      </c>
      <c r="E364" s="4">
        <v>92</v>
      </c>
      <c r="F364" s="4">
        <v>22</v>
      </c>
      <c r="G364" s="4" t="s">
        <v>43</v>
      </c>
      <c r="H364" s="5">
        <f t="shared" si="40"/>
        <v>38.96666666666667</v>
      </c>
      <c r="I364" s="5">
        <f t="shared" si="41"/>
        <v>92.36666666666666</v>
      </c>
      <c r="J364" s="7">
        <f t="shared" si="42"/>
        <v>15.466666666666669</v>
      </c>
      <c r="K364" s="13">
        <f t="shared" si="43"/>
        <v>1718.8622222222223</v>
      </c>
      <c r="L364" s="25">
        <f t="shared" si="44"/>
        <v>38.96666666666667</v>
      </c>
      <c r="M364" s="26">
        <f t="shared" si="45"/>
        <v>4330.495555555556</v>
      </c>
      <c r="N364" s="19">
        <f t="shared" si="46"/>
        <v>62.46666666666667</v>
      </c>
      <c r="O364" s="28">
        <f t="shared" si="47"/>
        <v>6942.1288888888885</v>
      </c>
    </row>
    <row r="365" spans="1:15" ht="12">
      <c r="A365" s="1" t="s">
        <v>474</v>
      </c>
      <c r="B365" s="2">
        <v>37</v>
      </c>
      <c r="C365" s="2">
        <v>46</v>
      </c>
      <c r="D365" s="2" t="s">
        <v>42</v>
      </c>
      <c r="E365" s="4">
        <v>90</v>
      </c>
      <c r="F365" s="4">
        <v>24</v>
      </c>
      <c r="G365" s="4" t="s">
        <v>43</v>
      </c>
      <c r="H365" s="5">
        <f t="shared" si="40"/>
        <v>37.766666666666666</v>
      </c>
      <c r="I365" s="5">
        <f t="shared" si="41"/>
        <v>90.4</v>
      </c>
      <c r="J365" s="7">
        <f t="shared" si="42"/>
        <v>14.266666666666666</v>
      </c>
      <c r="K365" s="13">
        <f t="shared" si="43"/>
        <v>1585.5022222222221</v>
      </c>
      <c r="L365" s="25">
        <f t="shared" si="44"/>
        <v>37.766666666666666</v>
      </c>
      <c r="M365" s="26">
        <f t="shared" si="45"/>
        <v>4197.135555555556</v>
      </c>
      <c r="N365" s="19">
        <f t="shared" si="46"/>
        <v>61.266666666666666</v>
      </c>
      <c r="O365" s="28">
        <f t="shared" si="47"/>
        <v>6808.768888888889</v>
      </c>
    </row>
    <row r="366" spans="1:15" ht="12">
      <c r="A366" s="1" t="s">
        <v>198</v>
      </c>
      <c r="B366" s="2">
        <v>39</v>
      </c>
      <c r="C366" s="2">
        <v>42</v>
      </c>
      <c r="D366" s="2" t="s">
        <v>42</v>
      </c>
      <c r="E366" s="4">
        <v>91</v>
      </c>
      <c r="F366" s="4">
        <v>21</v>
      </c>
      <c r="G366" s="4" t="s">
        <v>43</v>
      </c>
      <c r="H366" s="5">
        <f t="shared" si="40"/>
        <v>39.7</v>
      </c>
      <c r="I366" s="5">
        <f t="shared" si="41"/>
        <v>91.35</v>
      </c>
      <c r="J366" s="7">
        <f t="shared" si="42"/>
        <v>16.200000000000003</v>
      </c>
      <c r="K366" s="13">
        <f t="shared" si="43"/>
        <v>1800.3600000000001</v>
      </c>
      <c r="L366" s="25">
        <f t="shared" si="44"/>
        <v>39.7</v>
      </c>
      <c r="M366" s="26">
        <f t="shared" si="45"/>
        <v>4411.993333333334</v>
      </c>
      <c r="N366" s="19">
        <f t="shared" si="46"/>
        <v>63.2</v>
      </c>
      <c r="O366" s="28">
        <f t="shared" si="47"/>
        <v>7023.626666666668</v>
      </c>
    </row>
    <row r="367" spans="1:15" ht="12">
      <c r="A367" s="1" t="s">
        <v>199</v>
      </c>
      <c r="B367" s="2">
        <v>38</v>
      </c>
      <c r="C367" s="2">
        <v>34</v>
      </c>
      <c r="D367" s="2" t="s">
        <v>42</v>
      </c>
      <c r="E367" s="4">
        <v>92</v>
      </c>
      <c r="F367" s="4">
        <v>11</v>
      </c>
      <c r="G367" s="4" t="s">
        <v>43</v>
      </c>
      <c r="H367" s="5">
        <f t="shared" si="40"/>
        <v>38.56666666666667</v>
      </c>
      <c r="I367" s="5">
        <f t="shared" si="41"/>
        <v>92.18333333333334</v>
      </c>
      <c r="J367" s="7">
        <f t="shared" si="42"/>
        <v>15.06666666666667</v>
      </c>
      <c r="K367" s="13">
        <f t="shared" si="43"/>
        <v>1674.4088888888894</v>
      </c>
      <c r="L367" s="25">
        <f t="shared" si="44"/>
        <v>38.56666666666667</v>
      </c>
      <c r="M367" s="26">
        <f t="shared" si="45"/>
        <v>4286.042222222223</v>
      </c>
      <c r="N367" s="19">
        <f t="shared" si="46"/>
        <v>62.06666666666667</v>
      </c>
      <c r="O367" s="28">
        <f t="shared" si="47"/>
        <v>6897.6755555555565</v>
      </c>
    </row>
    <row r="368" spans="1:15" ht="12">
      <c r="A368" s="1" t="s">
        <v>475</v>
      </c>
      <c r="B368" s="2">
        <v>37</v>
      </c>
      <c r="C368" s="2">
        <v>9</v>
      </c>
      <c r="D368" s="2" t="s">
        <v>42</v>
      </c>
      <c r="E368" s="4">
        <v>94</v>
      </c>
      <c r="F368" s="4">
        <v>30</v>
      </c>
      <c r="G368" s="4" t="s">
        <v>43</v>
      </c>
      <c r="H368" s="5">
        <f t="shared" si="40"/>
        <v>37.15</v>
      </c>
      <c r="I368" s="5">
        <f t="shared" si="41"/>
        <v>94.5</v>
      </c>
      <c r="J368" s="7">
        <f t="shared" si="42"/>
        <v>13.649999999999999</v>
      </c>
      <c r="K368" s="13">
        <f t="shared" si="43"/>
        <v>1516.9699999999998</v>
      </c>
      <c r="L368" s="25">
        <f t="shared" si="44"/>
        <v>37.15</v>
      </c>
      <c r="M368" s="26">
        <f t="shared" si="45"/>
        <v>4128.603333333333</v>
      </c>
      <c r="N368" s="19">
        <f t="shared" si="46"/>
        <v>60.65</v>
      </c>
      <c r="O368" s="28">
        <f t="shared" si="47"/>
        <v>6740.236666666667</v>
      </c>
    </row>
    <row r="369" spans="1:15" ht="12">
      <c r="A369" s="1" t="s">
        <v>476</v>
      </c>
      <c r="B369" s="2">
        <v>39</v>
      </c>
      <c r="C369" s="2">
        <v>7</v>
      </c>
      <c r="D369" s="2" t="s">
        <v>42</v>
      </c>
      <c r="E369" s="4">
        <v>94</v>
      </c>
      <c r="F369" s="4">
        <v>35</v>
      </c>
      <c r="G369" s="4" t="s">
        <v>43</v>
      </c>
      <c r="H369" s="5">
        <f t="shared" si="40"/>
        <v>39.11666666666667</v>
      </c>
      <c r="I369" s="5">
        <f t="shared" si="41"/>
        <v>94.58333333333333</v>
      </c>
      <c r="J369" s="7">
        <f t="shared" si="42"/>
        <v>15.616666666666667</v>
      </c>
      <c r="K369" s="13">
        <f t="shared" si="43"/>
        <v>1735.5322222222221</v>
      </c>
      <c r="L369" s="25">
        <f t="shared" si="44"/>
        <v>39.11666666666667</v>
      </c>
      <c r="M369" s="26">
        <f t="shared" si="45"/>
        <v>4347.165555555555</v>
      </c>
      <c r="N369" s="19">
        <f t="shared" si="46"/>
        <v>62.61666666666667</v>
      </c>
      <c r="O369" s="28">
        <f t="shared" si="47"/>
        <v>6958.798888888889</v>
      </c>
    </row>
    <row r="370" spans="1:15" ht="12">
      <c r="A370" s="1" t="s">
        <v>477</v>
      </c>
      <c r="B370" s="2">
        <v>40</v>
      </c>
      <c r="C370" s="2">
        <v>6</v>
      </c>
      <c r="D370" s="2" t="s">
        <v>42</v>
      </c>
      <c r="E370" s="4">
        <v>92</v>
      </c>
      <c r="F370" s="4">
        <v>33</v>
      </c>
      <c r="G370" s="4" t="s">
        <v>43</v>
      </c>
      <c r="H370" s="5">
        <f t="shared" si="40"/>
        <v>40.1</v>
      </c>
      <c r="I370" s="5">
        <f t="shared" si="41"/>
        <v>92.55</v>
      </c>
      <c r="J370" s="7">
        <f t="shared" si="42"/>
        <v>16.6</v>
      </c>
      <c r="K370" s="13">
        <f t="shared" si="43"/>
        <v>1844.8133333333335</v>
      </c>
      <c r="L370" s="25">
        <f t="shared" si="44"/>
        <v>40.1</v>
      </c>
      <c r="M370" s="26">
        <f t="shared" si="45"/>
        <v>4456.446666666667</v>
      </c>
      <c r="N370" s="19">
        <f t="shared" si="46"/>
        <v>63.6</v>
      </c>
      <c r="O370" s="28">
        <f t="shared" si="47"/>
        <v>7068.08</v>
      </c>
    </row>
    <row r="371" spans="1:15" ht="12">
      <c r="A371" s="1" t="s">
        <v>200</v>
      </c>
      <c r="B371" s="2">
        <v>39</v>
      </c>
      <c r="C371" s="2">
        <v>11</v>
      </c>
      <c r="D371" s="2" t="s">
        <v>42</v>
      </c>
      <c r="E371" s="4">
        <v>91</v>
      </c>
      <c r="F371" s="4">
        <v>54</v>
      </c>
      <c r="G371" s="4" t="s">
        <v>43</v>
      </c>
      <c r="H371" s="5">
        <f t="shared" si="40"/>
        <v>39.18333333333333</v>
      </c>
      <c r="I371" s="5">
        <f t="shared" si="41"/>
        <v>91.9</v>
      </c>
      <c r="J371" s="7">
        <f t="shared" si="42"/>
        <v>15.68333333333333</v>
      </c>
      <c r="K371" s="13">
        <f t="shared" si="43"/>
        <v>1742.9411111111108</v>
      </c>
      <c r="L371" s="25">
        <f t="shared" si="44"/>
        <v>39.18333333333333</v>
      </c>
      <c r="M371" s="26">
        <f t="shared" si="45"/>
        <v>4354.574444444444</v>
      </c>
      <c r="N371" s="19">
        <f t="shared" si="46"/>
        <v>62.68333333333333</v>
      </c>
      <c r="O371" s="28">
        <f t="shared" si="47"/>
        <v>6966.207777777778</v>
      </c>
    </row>
    <row r="372" spans="1:15" ht="12">
      <c r="A372" s="1" t="s">
        <v>201</v>
      </c>
      <c r="B372" s="2">
        <v>39</v>
      </c>
      <c r="C372" s="2">
        <v>24</v>
      </c>
      <c r="D372" s="2" t="s">
        <v>42</v>
      </c>
      <c r="E372" s="4">
        <v>92</v>
      </c>
      <c r="F372" s="4">
        <v>26</v>
      </c>
      <c r="G372" s="4" t="s">
        <v>43</v>
      </c>
      <c r="H372" s="5">
        <f t="shared" si="40"/>
        <v>39.4</v>
      </c>
      <c r="I372" s="5">
        <f t="shared" si="41"/>
        <v>92.43333333333334</v>
      </c>
      <c r="J372" s="7">
        <f t="shared" si="42"/>
        <v>15.899999999999999</v>
      </c>
      <c r="K372" s="13">
        <f t="shared" si="43"/>
        <v>1767.0199999999998</v>
      </c>
      <c r="L372" s="25">
        <f t="shared" si="44"/>
        <v>39.4</v>
      </c>
      <c r="M372" s="26">
        <f t="shared" si="45"/>
        <v>4378.653333333334</v>
      </c>
      <c r="N372" s="19">
        <f t="shared" si="46"/>
        <v>62.9</v>
      </c>
      <c r="O372" s="28">
        <f t="shared" si="47"/>
        <v>6990.286666666667</v>
      </c>
    </row>
    <row r="373" spans="1:15" ht="12">
      <c r="A373" s="1" t="s">
        <v>202</v>
      </c>
      <c r="B373" s="2">
        <v>36</v>
      </c>
      <c r="C373" s="2">
        <v>46</v>
      </c>
      <c r="D373" s="2" t="s">
        <v>42</v>
      </c>
      <c r="E373" s="4">
        <v>90</v>
      </c>
      <c r="F373" s="4">
        <v>25</v>
      </c>
      <c r="G373" s="4" t="s">
        <v>43</v>
      </c>
      <c r="H373" s="5">
        <f t="shared" si="40"/>
        <v>36.766666666666666</v>
      </c>
      <c r="I373" s="5">
        <f t="shared" si="41"/>
        <v>90.41666666666667</v>
      </c>
      <c r="J373" s="7">
        <f t="shared" si="42"/>
        <v>13.266666666666666</v>
      </c>
      <c r="K373" s="13">
        <f t="shared" si="43"/>
        <v>1474.368888888889</v>
      </c>
      <c r="L373" s="25">
        <f t="shared" si="44"/>
        <v>36.766666666666666</v>
      </c>
      <c r="M373" s="26">
        <f t="shared" si="45"/>
        <v>4086.002222222222</v>
      </c>
      <c r="N373" s="19">
        <f t="shared" si="46"/>
        <v>60.266666666666666</v>
      </c>
      <c r="O373" s="28">
        <f t="shared" si="47"/>
        <v>6697.635555555555</v>
      </c>
    </row>
    <row r="374" spans="1:15" ht="12">
      <c r="A374" s="1" t="s">
        <v>203</v>
      </c>
      <c r="B374" s="2">
        <v>37</v>
      </c>
      <c r="C374" s="2">
        <v>59</v>
      </c>
      <c r="D374" s="2" t="s">
        <v>42</v>
      </c>
      <c r="E374" s="4">
        <v>91</v>
      </c>
      <c r="F374" s="4">
        <v>43</v>
      </c>
      <c r="G374" s="4" t="s">
        <v>43</v>
      </c>
      <c r="H374" s="5">
        <f t="shared" si="40"/>
        <v>37.983333333333334</v>
      </c>
      <c r="I374" s="5">
        <f t="shared" si="41"/>
        <v>91.71666666666667</v>
      </c>
      <c r="J374" s="7">
        <f t="shared" si="42"/>
        <v>14.483333333333334</v>
      </c>
      <c r="K374" s="13">
        <f t="shared" si="43"/>
        <v>1609.5811111111113</v>
      </c>
      <c r="L374" s="25">
        <f t="shared" si="44"/>
        <v>37.983333333333334</v>
      </c>
      <c r="M374" s="26">
        <f t="shared" si="45"/>
        <v>4221.214444444445</v>
      </c>
      <c r="N374" s="19">
        <f t="shared" si="46"/>
        <v>61.483333333333334</v>
      </c>
      <c r="O374" s="28">
        <f t="shared" si="47"/>
        <v>6832.847777777778</v>
      </c>
    </row>
    <row r="375" spans="1:15" ht="12">
      <c r="A375" s="1" t="s">
        <v>204</v>
      </c>
      <c r="B375" s="2">
        <v>38</v>
      </c>
      <c r="C375" s="2">
        <v>43</v>
      </c>
      <c r="D375" s="2" t="s">
        <v>42</v>
      </c>
      <c r="E375" s="4">
        <v>93</v>
      </c>
      <c r="F375" s="4">
        <v>33</v>
      </c>
      <c r="G375" s="4" t="s">
        <v>43</v>
      </c>
      <c r="H375" s="5">
        <f t="shared" si="40"/>
        <v>38.71666666666667</v>
      </c>
      <c r="I375" s="5">
        <f t="shared" si="41"/>
        <v>93.55</v>
      </c>
      <c r="J375" s="7">
        <f t="shared" si="42"/>
        <v>15.216666666666669</v>
      </c>
      <c r="K375" s="13">
        <f t="shared" si="43"/>
        <v>1691.0788888888892</v>
      </c>
      <c r="L375" s="25">
        <f t="shared" si="44"/>
        <v>38.71666666666667</v>
      </c>
      <c r="M375" s="26">
        <f t="shared" si="45"/>
        <v>4302.712222222222</v>
      </c>
      <c r="N375" s="19">
        <f t="shared" si="46"/>
        <v>62.21666666666667</v>
      </c>
      <c r="O375" s="28">
        <f t="shared" si="47"/>
        <v>6914.345555555556</v>
      </c>
    </row>
    <row r="376" spans="1:15" ht="12">
      <c r="A376" s="1" t="s">
        <v>205</v>
      </c>
      <c r="B376" s="2">
        <v>36</v>
      </c>
      <c r="C376" s="2">
        <v>53</v>
      </c>
      <c r="D376" s="2" t="s">
        <v>42</v>
      </c>
      <c r="E376" s="4">
        <v>89</v>
      </c>
      <c r="F376" s="4">
        <v>36</v>
      </c>
      <c r="G376" s="4" t="s">
        <v>43</v>
      </c>
      <c r="H376" s="5">
        <f t="shared" si="40"/>
        <v>36.88333333333333</v>
      </c>
      <c r="I376" s="5">
        <f t="shared" si="41"/>
        <v>89.6</v>
      </c>
      <c r="J376" s="7">
        <f t="shared" si="42"/>
        <v>13.383333333333333</v>
      </c>
      <c r="K376" s="13">
        <f t="shared" si="43"/>
        <v>1487.3344444444444</v>
      </c>
      <c r="L376" s="25">
        <f t="shared" si="44"/>
        <v>36.88333333333333</v>
      </c>
      <c r="M376" s="26">
        <f t="shared" si="45"/>
        <v>4098.967777777778</v>
      </c>
      <c r="N376" s="19">
        <f t="shared" si="46"/>
        <v>60.38333333333333</v>
      </c>
      <c r="O376" s="28">
        <f t="shared" si="47"/>
        <v>6710.601111111111</v>
      </c>
    </row>
    <row r="377" spans="1:15" ht="12">
      <c r="A377" s="1" t="s">
        <v>205</v>
      </c>
      <c r="B377" s="2">
        <v>36</v>
      </c>
      <c r="C377" s="2">
        <v>53</v>
      </c>
      <c r="D377" s="2" t="s">
        <v>42</v>
      </c>
      <c r="E377" s="4">
        <v>89</v>
      </c>
      <c r="F377" s="4">
        <v>36</v>
      </c>
      <c r="G377" s="4" t="s">
        <v>43</v>
      </c>
      <c r="H377" s="5">
        <f t="shared" si="40"/>
        <v>36.88333333333333</v>
      </c>
      <c r="I377" s="5">
        <f t="shared" si="41"/>
        <v>89.6</v>
      </c>
      <c r="J377" s="7">
        <f t="shared" si="42"/>
        <v>13.383333333333333</v>
      </c>
      <c r="K377" s="13">
        <f t="shared" si="43"/>
        <v>1487.3344444444444</v>
      </c>
      <c r="L377" s="25">
        <f t="shared" si="44"/>
        <v>36.88333333333333</v>
      </c>
      <c r="M377" s="26">
        <f t="shared" si="45"/>
        <v>4098.967777777778</v>
      </c>
      <c r="N377" s="19">
        <f t="shared" si="46"/>
        <v>60.38333333333333</v>
      </c>
      <c r="O377" s="28">
        <f t="shared" si="47"/>
        <v>6710.601111111111</v>
      </c>
    </row>
    <row r="378" spans="1:15" ht="12">
      <c r="A378" s="1" t="s">
        <v>478</v>
      </c>
      <c r="B378" s="2">
        <v>37</v>
      </c>
      <c r="C378" s="2">
        <v>14</v>
      </c>
      <c r="D378" s="2" t="s">
        <v>42</v>
      </c>
      <c r="E378" s="4">
        <v>93</v>
      </c>
      <c r="F378" s="4">
        <v>23</v>
      </c>
      <c r="G378" s="4" t="s">
        <v>43</v>
      </c>
      <c r="H378" s="5">
        <f t="shared" si="40"/>
        <v>37.233333333333334</v>
      </c>
      <c r="I378" s="5">
        <f t="shared" si="41"/>
        <v>93.38333333333334</v>
      </c>
      <c r="J378" s="7">
        <f t="shared" si="42"/>
        <v>13.733333333333334</v>
      </c>
      <c r="K378" s="13">
        <f t="shared" si="43"/>
        <v>1526.2311111111112</v>
      </c>
      <c r="L378" s="25">
        <f t="shared" si="44"/>
        <v>37.233333333333334</v>
      </c>
      <c r="M378" s="26">
        <f t="shared" si="45"/>
        <v>4137.864444444444</v>
      </c>
      <c r="N378" s="19">
        <f t="shared" si="46"/>
        <v>60.733333333333334</v>
      </c>
      <c r="O378" s="28">
        <f t="shared" si="47"/>
        <v>6749.4977777777785</v>
      </c>
    </row>
    <row r="379" spans="1:15" ht="12">
      <c r="A379" s="1" t="s">
        <v>479</v>
      </c>
      <c r="B379" s="2">
        <v>39</v>
      </c>
      <c r="C379" s="2">
        <v>46</v>
      </c>
      <c r="D379" s="2" t="s">
        <v>42</v>
      </c>
      <c r="E379" s="4">
        <v>94</v>
      </c>
      <c r="F379" s="4">
        <v>55</v>
      </c>
      <c r="G379" s="4" t="s">
        <v>43</v>
      </c>
      <c r="H379" s="5">
        <f t="shared" si="40"/>
        <v>39.766666666666666</v>
      </c>
      <c r="I379" s="5">
        <f t="shared" si="41"/>
        <v>94.91666666666667</v>
      </c>
      <c r="J379" s="7">
        <f t="shared" si="42"/>
        <v>16.266666666666666</v>
      </c>
      <c r="K379" s="13">
        <f t="shared" si="43"/>
        <v>1807.7688888888888</v>
      </c>
      <c r="L379" s="25">
        <f t="shared" si="44"/>
        <v>39.766666666666666</v>
      </c>
      <c r="M379" s="26">
        <f t="shared" si="45"/>
        <v>4419.402222222222</v>
      </c>
      <c r="N379" s="19">
        <f t="shared" si="46"/>
        <v>63.266666666666666</v>
      </c>
      <c r="O379" s="28">
        <f t="shared" si="47"/>
        <v>7031.035555555555</v>
      </c>
    </row>
    <row r="380" spans="1:15" ht="12">
      <c r="A380" s="1" t="s">
        <v>480</v>
      </c>
      <c r="B380" s="2">
        <v>38</v>
      </c>
      <c r="C380" s="2">
        <v>45</v>
      </c>
      <c r="D380" s="2" t="s">
        <v>42</v>
      </c>
      <c r="E380" s="4">
        <v>90</v>
      </c>
      <c r="F380" s="4">
        <v>23</v>
      </c>
      <c r="G380" s="4" t="s">
        <v>43</v>
      </c>
      <c r="H380" s="5">
        <f t="shared" si="40"/>
        <v>38.75</v>
      </c>
      <c r="I380" s="5">
        <f t="shared" si="41"/>
        <v>90.38333333333334</v>
      </c>
      <c r="J380" s="7">
        <f t="shared" si="42"/>
        <v>15.25</v>
      </c>
      <c r="K380" s="13">
        <f t="shared" si="43"/>
        <v>1694.7833333333335</v>
      </c>
      <c r="L380" s="25">
        <f t="shared" si="44"/>
        <v>38.75</v>
      </c>
      <c r="M380" s="26">
        <f t="shared" si="45"/>
        <v>4306.416666666667</v>
      </c>
      <c r="N380" s="19">
        <f t="shared" si="46"/>
        <v>62.25</v>
      </c>
      <c r="O380" s="28">
        <f t="shared" si="47"/>
        <v>6918.05</v>
      </c>
    </row>
    <row r="381" spans="1:15" ht="12">
      <c r="A381" s="1" t="s">
        <v>206</v>
      </c>
      <c r="B381" s="2">
        <v>38</v>
      </c>
      <c r="C381" s="2">
        <v>39</v>
      </c>
      <c r="D381" s="2" t="s">
        <v>42</v>
      </c>
      <c r="E381" s="4">
        <v>90</v>
      </c>
      <c r="F381" s="4">
        <v>38</v>
      </c>
      <c r="G381" s="4" t="s">
        <v>43</v>
      </c>
      <c r="H381" s="5">
        <f t="shared" si="40"/>
        <v>38.65</v>
      </c>
      <c r="I381" s="5">
        <f t="shared" si="41"/>
        <v>90.63333333333334</v>
      </c>
      <c r="J381" s="7">
        <f t="shared" si="42"/>
        <v>15.149999999999999</v>
      </c>
      <c r="K381" s="13">
        <f t="shared" si="43"/>
        <v>1683.6699999999998</v>
      </c>
      <c r="L381" s="25">
        <f t="shared" si="44"/>
        <v>38.65</v>
      </c>
      <c r="M381" s="26">
        <f t="shared" si="45"/>
        <v>4295.303333333333</v>
      </c>
      <c r="N381" s="19">
        <f t="shared" si="46"/>
        <v>62.15</v>
      </c>
      <c r="O381" s="28">
        <f t="shared" si="47"/>
        <v>6906.936666666667</v>
      </c>
    </row>
    <row r="382" spans="1:15" ht="12">
      <c r="A382" s="1" t="s">
        <v>481</v>
      </c>
      <c r="B382" s="2">
        <v>45</v>
      </c>
      <c r="C382" s="2">
        <v>48</v>
      </c>
      <c r="D382" s="2" t="s">
        <v>42</v>
      </c>
      <c r="E382" s="4">
        <v>108</v>
      </c>
      <c r="F382" s="4">
        <v>32</v>
      </c>
      <c r="G382" s="4" t="s">
        <v>43</v>
      </c>
      <c r="H382" s="5">
        <f t="shared" si="40"/>
        <v>45.8</v>
      </c>
      <c r="I382" s="5">
        <f t="shared" si="41"/>
        <v>108.53333333333333</v>
      </c>
      <c r="J382" s="7">
        <f t="shared" si="42"/>
        <v>22.299999999999997</v>
      </c>
      <c r="K382" s="13">
        <f t="shared" si="43"/>
        <v>2478.273333333333</v>
      </c>
      <c r="L382" s="25">
        <f t="shared" si="44"/>
        <v>45.8</v>
      </c>
      <c r="M382" s="26">
        <f t="shared" si="45"/>
        <v>5089.906666666666</v>
      </c>
      <c r="N382" s="19">
        <f t="shared" si="46"/>
        <v>69.3</v>
      </c>
      <c r="O382" s="28">
        <f t="shared" si="47"/>
        <v>7701.54</v>
      </c>
    </row>
    <row r="383" spans="1:15" ht="12">
      <c r="A383" s="1" t="s">
        <v>207</v>
      </c>
      <c r="B383" s="2">
        <v>45</v>
      </c>
      <c r="C383" s="2">
        <v>47</v>
      </c>
      <c r="D383" s="2" t="s">
        <v>42</v>
      </c>
      <c r="E383" s="4">
        <v>111</v>
      </c>
      <c r="F383" s="4">
        <v>9</v>
      </c>
      <c r="G383" s="4" t="s">
        <v>43</v>
      </c>
      <c r="H383" s="5">
        <f t="shared" si="40"/>
        <v>45.78333333333333</v>
      </c>
      <c r="I383" s="5">
        <f t="shared" si="41"/>
        <v>111.15</v>
      </c>
      <c r="J383" s="7">
        <f t="shared" si="42"/>
        <v>22.28333333333333</v>
      </c>
      <c r="K383" s="13">
        <f t="shared" si="43"/>
        <v>2476.421111111111</v>
      </c>
      <c r="L383" s="25">
        <f t="shared" si="44"/>
        <v>45.78333333333333</v>
      </c>
      <c r="M383" s="26">
        <f t="shared" si="45"/>
        <v>5088.054444444444</v>
      </c>
      <c r="N383" s="19">
        <f t="shared" si="46"/>
        <v>69.28333333333333</v>
      </c>
      <c r="O383" s="28">
        <f t="shared" si="47"/>
        <v>7699.687777777778</v>
      </c>
    </row>
    <row r="384" spans="1:15" ht="12">
      <c r="A384" s="1" t="s">
        <v>482</v>
      </c>
      <c r="B384" s="2">
        <v>45</v>
      </c>
      <c r="C384" s="2">
        <v>57</v>
      </c>
      <c r="D384" s="2" t="s">
        <v>42</v>
      </c>
      <c r="E384" s="4">
        <v>112</v>
      </c>
      <c r="F384" s="4">
        <v>30</v>
      </c>
      <c r="G384" s="4" t="s">
        <v>43</v>
      </c>
      <c r="H384" s="5">
        <f t="shared" si="40"/>
        <v>45.95</v>
      </c>
      <c r="I384" s="5">
        <f t="shared" si="41"/>
        <v>112.5</v>
      </c>
      <c r="J384" s="7">
        <f t="shared" si="42"/>
        <v>22.450000000000003</v>
      </c>
      <c r="K384" s="13">
        <f t="shared" si="43"/>
        <v>2494.9433333333336</v>
      </c>
      <c r="L384" s="25">
        <f t="shared" si="44"/>
        <v>45.95</v>
      </c>
      <c r="M384" s="26">
        <f t="shared" si="45"/>
        <v>5106.576666666667</v>
      </c>
      <c r="N384" s="19">
        <f t="shared" si="46"/>
        <v>69.45</v>
      </c>
      <c r="O384" s="28">
        <f t="shared" si="47"/>
        <v>7718.210000000001</v>
      </c>
    </row>
    <row r="385" spans="1:15" ht="12">
      <c r="A385" s="1" t="s">
        <v>483</v>
      </c>
      <c r="B385" s="2">
        <v>48</v>
      </c>
      <c r="C385" s="2">
        <v>37</v>
      </c>
      <c r="D385" s="2" t="s">
        <v>42</v>
      </c>
      <c r="E385" s="4">
        <v>112</v>
      </c>
      <c r="F385" s="4">
        <v>22</v>
      </c>
      <c r="G385" s="4" t="s">
        <v>43</v>
      </c>
      <c r="H385" s="5">
        <f t="shared" si="40"/>
        <v>48.61666666666667</v>
      </c>
      <c r="I385" s="5">
        <f t="shared" si="41"/>
        <v>112.36666666666666</v>
      </c>
      <c r="J385" s="7">
        <f t="shared" si="42"/>
        <v>25.116666666666667</v>
      </c>
      <c r="K385" s="13">
        <f t="shared" si="43"/>
        <v>2791.298888888889</v>
      </c>
      <c r="L385" s="25">
        <f t="shared" si="44"/>
        <v>48.61666666666667</v>
      </c>
      <c r="M385" s="26">
        <f t="shared" si="45"/>
        <v>5402.932222222223</v>
      </c>
      <c r="N385" s="19">
        <f t="shared" si="46"/>
        <v>72.11666666666667</v>
      </c>
      <c r="O385" s="28">
        <f t="shared" si="47"/>
        <v>8014.565555555557</v>
      </c>
    </row>
    <row r="386" spans="1:15" ht="12">
      <c r="A386" s="1" t="s">
        <v>725</v>
      </c>
      <c r="B386" s="2">
        <v>48</v>
      </c>
      <c r="C386" s="2">
        <v>25</v>
      </c>
      <c r="D386" s="2" t="s">
        <v>42</v>
      </c>
      <c r="E386" s="4">
        <v>106</v>
      </c>
      <c r="F386" s="4">
        <v>32</v>
      </c>
      <c r="G386" s="4" t="s">
        <v>43</v>
      </c>
      <c r="H386" s="5">
        <f t="shared" si="40"/>
        <v>48.416666666666664</v>
      </c>
      <c r="I386" s="5">
        <f t="shared" si="41"/>
        <v>106.53333333333333</v>
      </c>
      <c r="J386" s="7">
        <f t="shared" si="42"/>
        <v>24.916666666666664</v>
      </c>
      <c r="K386" s="13">
        <f t="shared" si="43"/>
        <v>2769.072222222222</v>
      </c>
      <c r="L386" s="25">
        <f t="shared" si="44"/>
        <v>48.416666666666664</v>
      </c>
      <c r="M386" s="26">
        <f t="shared" si="45"/>
        <v>5380.705555555555</v>
      </c>
      <c r="N386" s="19">
        <f t="shared" si="46"/>
        <v>71.91666666666666</v>
      </c>
      <c r="O386" s="28">
        <f t="shared" si="47"/>
        <v>7992.338888888888</v>
      </c>
    </row>
    <row r="387" spans="1:15" ht="12">
      <c r="A387" s="1" t="s">
        <v>208</v>
      </c>
      <c r="B387" s="2">
        <v>47</v>
      </c>
      <c r="C387" s="2">
        <v>8</v>
      </c>
      <c r="D387" s="2" t="s">
        <v>42</v>
      </c>
      <c r="E387" s="4">
        <v>104</v>
      </c>
      <c r="F387" s="4">
        <v>48</v>
      </c>
      <c r="G387" s="4" t="s">
        <v>43</v>
      </c>
      <c r="H387" s="5">
        <f t="shared" si="40"/>
        <v>47.13333333333333</v>
      </c>
      <c r="I387" s="5">
        <f t="shared" si="41"/>
        <v>104.8</v>
      </c>
      <c r="J387" s="7">
        <f t="shared" si="42"/>
        <v>23.633333333333333</v>
      </c>
      <c r="K387" s="13">
        <f t="shared" si="43"/>
        <v>2626.451111111111</v>
      </c>
      <c r="L387" s="25">
        <f t="shared" si="44"/>
        <v>47.13333333333333</v>
      </c>
      <c r="M387" s="26">
        <f t="shared" si="45"/>
        <v>5238.084444444444</v>
      </c>
      <c r="N387" s="19">
        <f t="shared" si="46"/>
        <v>70.63333333333333</v>
      </c>
      <c r="O387" s="28">
        <f t="shared" si="47"/>
        <v>7849.717777777777</v>
      </c>
    </row>
    <row r="388" spans="1:15" ht="12">
      <c r="A388" s="1" t="s">
        <v>726</v>
      </c>
      <c r="B388" s="2">
        <v>47</v>
      </c>
      <c r="C388" s="2">
        <v>29</v>
      </c>
      <c r="D388" s="2" t="s">
        <v>42</v>
      </c>
      <c r="E388" s="4">
        <v>111</v>
      </c>
      <c r="F388" s="4">
        <v>22</v>
      </c>
      <c r="G388" s="4" t="s">
        <v>43</v>
      </c>
      <c r="H388" s="5">
        <f aca="true" t="shared" si="48" ref="H388:H451">B388+(C388/60)</f>
        <v>47.483333333333334</v>
      </c>
      <c r="I388" s="5">
        <f aca="true" t="shared" si="49" ref="I388:I451">E388+(F388/60)</f>
        <v>111.36666666666666</v>
      </c>
      <c r="J388" s="7">
        <f t="shared" si="42"/>
        <v>23.983333333333334</v>
      </c>
      <c r="K388" s="13">
        <f t="shared" si="43"/>
        <v>2665.347777777778</v>
      </c>
      <c r="L388" s="25">
        <f t="shared" si="44"/>
        <v>47.483333333333334</v>
      </c>
      <c r="M388" s="26">
        <f t="shared" si="45"/>
        <v>5276.981111111111</v>
      </c>
      <c r="N388" s="19">
        <f t="shared" si="46"/>
        <v>70.98333333333333</v>
      </c>
      <c r="O388" s="28">
        <f t="shared" si="47"/>
        <v>7888.614444444444</v>
      </c>
    </row>
    <row r="389" spans="1:15" ht="12">
      <c r="A389" s="1" t="s">
        <v>209</v>
      </c>
      <c r="B389" s="2">
        <v>48</v>
      </c>
      <c r="C389" s="2">
        <v>34</v>
      </c>
      <c r="D389" s="2" t="s">
        <v>42</v>
      </c>
      <c r="E389" s="4">
        <v>109</v>
      </c>
      <c r="F389" s="4">
        <v>40</v>
      </c>
      <c r="G389" s="4" t="s">
        <v>43</v>
      </c>
      <c r="H389" s="5">
        <f t="shared" si="48"/>
        <v>48.56666666666667</v>
      </c>
      <c r="I389" s="5">
        <f t="shared" si="49"/>
        <v>109.66666666666667</v>
      </c>
      <c r="J389" s="7">
        <f aca="true" t="shared" si="50" ref="J389:J452">H389-23.5</f>
        <v>25.06666666666667</v>
      </c>
      <c r="K389" s="13">
        <f aca="true" t="shared" si="51" ref="K389:K452">(J389/360)*40008</f>
        <v>2785.7422222222226</v>
      </c>
      <c r="L389" s="25">
        <f aca="true" t="shared" si="52" ref="L389:L452">H389</f>
        <v>48.56666666666667</v>
      </c>
      <c r="M389" s="26">
        <f aca="true" t="shared" si="53" ref="M389:M452">(L389/360)*40008</f>
        <v>5397.375555555556</v>
      </c>
      <c r="N389" s="19">
        <f aca="true" t="shared" si="54" ref="N389:N452">H389+23.5</f>
        <v>72.06666666666666</v>
      </c>
      <c r="O389" s="28">
        <f aca="true" t="shared" si="55" ref="O389:O452">40008*(N389/360)</f>
        <v>8009.008888888889</v>
      </c>
    </row>
    <row r="390" spans="1:15" ht="12">
      <c r="A390" s="1" t="s">
        <v>484</v>
      </c>
      <c r="B390" s="2">
        <v>46</v>
      </c>
      <c r="C390" s="2">
        <v>36</v>
      </c>
      <c r="D390" s="2" t="s">
        <v>42</v>
      </c>
      <c r="E390" s="4">
        <v>112</v>
      </c>
      <c r="F390" s="4">
        <v>0</v>
      </c>
      <c r="G390" s="4" t="s">
        <v>43</v>
      </c>
      <c r="H390" s="5">
        <f t="shared" si="48"/>
        <v>46.6</v>
      </c>
      <c r="I390" s="5">
        <f t="shared" si="49"/>
        <v>112</v>
      </c>
      <c r="J390" s="7">
        <f t="shared" si="50"/>
        <v>23.1</v>
      </c>
      <c r="K390" s="13">
        <f t="shared" si="51"/>
        <v>2567.1800000000003</v>
      </c>
      <c r="L390" s="25">
        <f t="shared" si="52"/>
        <v>46.6</v>
      </c>
      <c r="M390" s="26">
        <f t="shared" si="53"/>
        <v>5178.8133333333335</v>
      </c>
      <c r="N390" s="19">
        <f t="shared" si="54"/>
        <v>70.1</v>
      </c>
      <c r="O390" s="28">
        <f t="shared" si="55"/>
        <v>7790.446666666667</v>
      </c>
    </row>
    <row r="391" spans="1:15" ht="12">
      <c r="A391" s="1" t="s">
        <v>485</v>
      </c>
      <c r="B391" s="2">
        <v>48</v>
      </c>
      <c r="C391" s="2">
        <v>18</v>
      </c>
      <c r="D391" s="2" t="s">
        <v>42</v>
      </c>
      <c r="E391" s="4">
        <v>114</v>
      </c>
      <c r="F391" s="4">
        <v>16</v>
      </c>
      <c r="G391" s="4" t="s">
        <v>43</v>
      </c>
      <c r="H391" s="5">
        <f t="shared" si="48"/>
        <v>48.3</v>
      </c>
      <c r="I391" s="5">
        <f t="shared" si="49"/>
        <v>114.26666666666667</v>
      </c>
      <c r="J391" s="7">
        <f t="shared" si="50"/>
        <v>24.799999999999997</v>
      </c>
      <c r="K391" s="13">
        <f t="shared" si="51"/>
        <v>2756.106666666666</v>
      </c>
      <c r="L391" s="25">
        <f t="shared" si="52"/>
        <v>48.3</v>
      </c>
      <c r="M391" s="26">
        <f t="shared" si="53"/>
        <v>5367.74</v>
      </c>
      <c r="N391" s="19">
        <f t="shared" si="54"/>
        <v>71.8</v>
      </c>
      <c r="O391" s="28">
        <f t="shared" si="55"/>
        <v>7979.373333333332</v>
      </c>
    </row>
    <row r="392" spans="1:15" ht="12">
      <c r="A392" s="1" t="s">
        <v>486</v>
      </c>
      <c r="B392" s="2">
        <v>47</v>
      </c>
      <c r="C392" s="2">
        <v>4</v>
      </c>
      <c r="D392" s="2" t="s">
        <v>42</v>
      </c>
      <c r="E392" s="4">
        <v>109</v>
      </c>
      <c r="F392" s="4">
        <v>27</v>
      </c>
      <c r="G392" s="4" t="s">
        <v>43</v>
      </c>
      <c r="H392" s="5">
        <f t="shared" si="48"/>
        <v>47.06666666666667</v>
      </c>
      <c r="I392" s="5">
        <f t="shared" si="49"/>
        <v>109.45</v>
      </c>
      <c r="J392" s="7">
        <f t="shared" si="50"/>
        <v>23.56666666666667</v>
      </c>
      <c r="K392" s="13">
        <f t="shared" si="51"/>
        <v>2619.042222222223</v>
      </c>
      <c r="L392" s="25">
        <f t="shared" si="52"/>
        <v>47.06666666666667</v>
      </c>
      <c r="M392" s="26">
        <f t="shared" si="53"/>
        <v>5230.675555555556</v>
      </c>
      <c r="N392" s="19">
        <f t="shared" si="54"/>
        <v>70.56666666666666</v>
      </c>
      <c r="O392" s="28">
        <f t="shared" si="55"/>
        <v>7842.308888888889</v>
      </c>
    </row>
    <row r="393" spans="1:15" ht="12">
      <c r="A393" s="1" t="s">
        <v>487</v>
      </c>
      <c r="B393" s="2">
        <v>45</v>
      </c>
      <c r="C393" s="2">
        <v>42</v>
      </c>
      <c r="D393" s="2" t="s">
        <v>42</v>
      </c>
      <c r="E393" s="4">
        <v>110</v>
      </c>
      <c r="F393" s="4">
        <v>26</v>
      </c>
      <c r="G393" s="4" t="s">
        <v>43</v>
      </c>
      <c r="H393" s="5">
        <f t="shared" si="48"/>
        <v>45.7</v>
      </c>
      <c r="I393" s="5">
        <f t="shared" si="49"/>
        <v>110.43333333333334</v>
      </c>
      <c r="J393" s="7">
        <f t="shared" si="50"/>
        <v>22.200000000000003</v>
      </c>
      <c r="K393" s="13">
        <f t="shared" si="51"/>
        <v>2467.1600000000003</v>
      </c>
      <c r="L393" s="25">
        <f t="shared" si="52"/>
        <v>45.7</v>
      </c>
      <c r="M393" s="26">
        <f t="shared" si="53"/>
        <v>5078.793333333333</v>
      </c>
      <c r="N393" s="19">
        <f t="shared" si="54"/>
        <v>69.2</v>
      </c>
      <c r="O393" s="28">
        <f t="shared" si="55"/>
        <v>7690.426666666667</v>
      </c>
    </row>
    <row r="394" spans="1:15" ht="12">
      <c r="A394" s="1" t="s">
        <v>488</v>
      </c>
      <c r="B394" s="2">
        <v>46</v>
      </c>
      <c r="C394" s="2">
        <v>26</v>
      </c>
      <c r="D394" s="2" t="s">
        <v>42</v>
      </c>
      <c r="E394" s="4">
        <v>105</v>
      </c>
      <c r="F394" s="4">
        <v>52</v>
      </c>
      <c r="G394" s="4" t="s">
        <v>43</v>
      </c>
      <c r="H394" s="5">
        <f t="shared" si="48"/>
        <v>46.43333333333333</v>
      </c>
      <c r="I394" s="5">
        <f t="shared" si="49"/>
        <v>105.86666666666666</v>
      </c>
      <c r="J394" s="7">
        <f t="shared" si="50"/>
        <v>22.93333333333333</v>
      </c>
      <c r="K394" s="13">
        <f t="shared" si="51"/>
        <v>2548.6577777777775</v>
      </c>
      <c r="L394" s="25">
        <f t="shared" si="52"/>
        <v>46.43333333333333</v>
      </c>
      <c r="M394" s="26">
        <f t="shared" si="53"/>
        <v>5160.291111111111</v>
      </c>
      <c r="N394" s="19">
        <f t="shared" si="54"/>
        <v>69.93333333333334</v>
      </c>
      <c r="O394" s="28">
        <f t="shared" si="55"/>
        <v>7771.924444444445</v>
      </c>
    </row>
    <row r="395" spans="1:15" ht="12">
      <c r="A395" s="1" t="s">
        <v>671</v>
      </c>
      <c r="B395" s="2">
        <v>46</v>
      </c>
      <c r="C395" s="2">
        <v>55</v>
      </c>
      <c r="D395" s="2" t="s">
        <v>42</v>
      </c>
      <c r="E395" s="4">
        <v>114</v>
      </c>
      <c r="F395" s="4">
        <v>5</v>
      </c>
      <c r="G395" s="4" t="s">
        <v>43</v>
      </c>
      <c r="H395" s="5">
        <f t="shared" si="48"/>
        <v>46.916666666666664</v>
      </c>
      <c r="I395" s="5">
        <f t="shared" si="49"/>
        <v>114.08333333333333</v>
      </c>
      <c r="J395" s="7">
        <f t="shared" si="50"/>
        <v>23.416666666666664</v>
      </c>
      <c r="K395" s="13">
        <f t="shared" si="51"/>
        <v>2602.3722222222223</v>
      </c>
      <c r="L395" s="25">
        <f t="shared" si="52"/>
        <v>46.916666666666664</v>
      </c>
      <c r="M395" s="26">
        <f t="shared" si="53"/>
        <v>5214.0055555555555</v>
      </c>
      <c r="N395" s="19">
        <f t="shared" si="54"/>
        <v>70.41666666666666</v>
      </c>
      <c r="O395" s="28">
        <f t="shared" si="55"/>
        <v>7825.638888888888</v>
      </c>
    </row>
    <row r="396" spans="1:15" ht="12">
      <c r="A396" s="1" t="s">
        <v>285</v>
      </c>
      <c r="B396" s="2">
        <v>40</v>
      </c>
      <c r="C396" s="2">
        <v>16</v>
      </c>
      <c r="D396" s="2" t="s">
        <v>42</v>
      </c>
      <c r="E396" s="4">
        <v>96</v>
      </c>
      <c r="F396" s="4">
        <v>45</v>
      </c>
      <c r="G396" s="4" t="s">
        <v>43</v>
      </c>
      <c r="H396" s="5">
        <f t="shared" si="48"/>
        <v>40.266666666666666</v>
      </c>
      <c r="I396" s="5">
        <f t="shared" si="49"/>
        <v>96.75</v>
      </c>
      <c r="J396" s="7">
        <f t="shared" si="50"/>
        <v>16.766666666666666</v>
      </c>
      <c r="K396" s="13">
        <f t="shared" si="51"/>
        <v>1863.3355555555556</v>
      </c>
      <c r="L396" s="25">
        <f t="shared" si="52"/>
        <v>40.266666666666666</v>
      </c>
      <c r="M396" s="26">
        <f t="shared" si="53"/>
        <v>4474.968888888889</v>
      </c>
      <c r="N396" s="19">
        <f t="shared" si="54"/>
        <v>63.766666666666666</v>
      </c>
      <c r="O396" s="28">
        <f t="shared" si="55"/>
        <v>7086.602222222223</v>
      </c>
    </row>
    <row r="397" spans="1:15" ht="12">
      <c r="A397" s="1" t="s">
        <v>672</v>
      </c>
      <c r="B397" s="2">
        <v>42</v>
      </c>
      <c r="C397" s="2">
        <v>50</v>
      </c>
      <c r="D397" s="2" t="s">
        <v>42</v>
      </c>
      <c r="E397" s="4">
        <v>103</v>
      </c>
      <c r="F397" s="4">
        <v>5</v>
      </c>
      <c r="G397" s="4" t="s">
        <v>43</v>
      </c>
      <c r="H397" s="5">
        <f t="shared" si="48"/>
        <v>42.833333333333336</v>
      </c>
      <c r="I397" s="5">
        <f t="shared" si="49"/>
        <v>103.08333333333333</v>
      </c>
      <c r="J397" s="7">
        <f t="shared" si="50"/>
        <v>19.333333333333336</v>
      </c>
      <c r="K397" s="13">
        <f t="shared" si="51"/>
        <v>2148.577777777778</v>
      </c>
      <c r="L397" s="25">
        <f t="shared" si="52"/>
        <v>42.833333333333336</v>
      </c>
      <c r="M397" s="26">
        <f t="shared" si="53"/>
        <v>4760.211111111112</v>
      </c>
      <c r="N397" s="19">
        <f t="shared" si="54"/>
        <v>66.33333333333334</v>
      </c>
      <c r="O397" s="28">
        <f t="shared" si="55"/>
        <v>7371.844444444446</v>
      </c>
    </row>
    <row r="398" spans="1:15" ht="12">
      <c r="A398" s="1" t="s">
        <v>286</v>
      </c>
      <c r="B398" s="2">
        <v>41</v>
      </c>
      <c r="C398" s="2">
        <v>28</v>
      </c>
      <c r="D398" s="2" t="s">
        <v>42</v>
      </c>
      <c r="E398" s="4">
        <v>97</v>
      </c>
      <c r="F398" s="4">
        <v>20</v>
      </c>
      <c r="G398" s="4" t="s">
        <v>43</v>
      </c>
      <c r="H398" s="5">
        <f t="shared" si="48"/>
        <v>41.46666666666667</v>
      </c>
      <c r="I398" s="5">
        <f t="shared" si="49"/>
        <v>97.33333333333333</v>
      </c>
      <c r="J398" s="7">
        <f t="shared" si="50"/>
        <v>17.96666666666667</v>
      </c>
      <c r="K398" s="13">
        <f t="shared" si="51"/>
        <v>1996.6955555555558</v>
      </c>
      <c r="L398" s="25">
        <f t="shared" si="52"/>
        <v>41.46666666666667</v>
      </c>
      <c r="M398" s="26">
        <f t="shared" si="53"/>
        <v>4608.328888888889</v>
      </c>
      <c r="N398" s="19">
        <f t="shared" si="54"/>
        <v>64.96666666666667</v>
      </c>
      <c r="O398" s="28">
        <f t="shared" si="55"/>
        <v>7219.962222222222</v>
      </c>
    </row>
    <row r="399" spans="1:15" ht="12">
      <c r="A399" s="1" t="s">
        <v>287</v>
      </c>
      <c r="B399" s="2">
        <v>41</v>
      </c>
      <c r="C399" s="2">
        <v>26</v>
      </c>
      <c r="D399" s="2" t="s">
        <v>42</v>
      </c>
      <c r="E399" s="4">
        <v>96</v>
      </c>
      <c r="F399" s="4">
        <v>29</v>
      </c>
      <c r="G399" s="4" t="s">
        <v>43</v>
      </c>
      <c r="H399" s="5">
        <f t="shared" si="48"/>
        <v>41.43333333333333</v>
      </c>
      <c r="I399" s="5">
        <f t="shared" si="49"/>
        <v>96.48333333333333</v>
      </c>
      <c r="J399" s="7">
        <f t="shared" si="50"/>
        <v>17.93333333333333</v>
      </c>
      <c r="K399" s="13">
        <f t="shared" si="51"/>
        <v>1992.9911111111107</v>
      </c>
      <c r="L399" s="25">
        <f t="shared" si="52"/>
        <v>41.43333333333333</v>
      </c>
      <c r="M399" s="26">
        <f t="shared" si="53"/>
        <v>4604.624444444444</v>
      </c>
      <c r="N399" s="19">
        <f t="shared" si="54"/>
        <v>64.93333333333334</v>
      </c>
      <c r="O399" s="28">
        <f t="shared" si="55"/>
        <v>7216.257777777778</v>
      </c>
    </row>
    <row r="400" spans="1:15" ht="12">
      <c r="A400" s="1" t="s">
        <v>673</v>
      </c>
      <c r="B400" s="2">
        <v>40</v>
      </c>
      <c r="C400" s="2">
        <v>59</v>
      </c>
      <c r="D400" s="2" t="s">
        <v>42</v>
      </c>
      <c r="E400" s="4">
        <v>98</v>
      </c>
      <c r="F400" s="4">
        <v>19</v>
      </c>
      <c r="G400" s="4" t="s">
        <v>43</v>
      </c>
      <c r="H400" s="5">
        <f t="shared" si="48"/>
        <v>40.983333333333334</v>
      </c>
      <c r="I400" s="5">
        <f t="shared" si="49"/>
        <v>98.31666666666666</v>
      </c>
      <c r="J400" s="7">
        <f t="shared" si="50"/>
        <v>17.483333333333334</v>
      </c>
      <c r="K400" s="13">
        <f t="shared" si="51"/>
        <v>1942.9811111111112</v>
      </c>
      <c r="L400" s="25">
        <f t="shared" si="52"/>
        <v>40.983333333333334</v>
      </c>
      <c r="M400" s="26">
        <f t="shared" si="53"/>
        <v>4554.614444444444</v>
      </c>
      <c r="N400" s="19">
        <f t="shared" si="54"/>
        <v>64.48333333333333</v>
      </c>
      <c r="O400" s="28">
        <f t="shared" si="55"/>
        <v>7166.247777777778</v>
      </c>
    </row>
    <row r="401" spans="1:15" ht="12">
      <c r="A401" s="1" t="s">
        <v>288</v>
      </c>
      <c r="B401" s="2">
        <v>40</v>
      </c>
      <c r="C401" s="2">
        <v>36</v>
      </c>
      <c r="D401" s="2" t="s">
        <v>42</v>
      </c>
      <c r="E401" s="4">
        <v>98</v>
      </c>
      <c r="F401" s="4">
        <v>26</v>
      </c>
      <c r="G401" s="4" t="s">
        <v>43</v>
      </c>
      <c r="H401" s="5">
        <f t="shared" si="48"/>
        <v>40.6</v>
      </c>
      <c r="I401" s="5">
        <f t="shared" si="49"/>
        <v>98.43333333333334</v>
      </c>
      <c r="J401" s="7">
        <f t="shared" si="50"/>
        <v>17.1</v>
      </c>
      <c r="K401" s="13">
        <f t="shared" si="51"/>
        <v>1900.38</v>
      </c>
      <c r="L401" s="25">
        <f t="shared" si="52"/>
        <v>40.6</v>
      </c>
      <c r="M401" s="26">
        <f t="shared" si="53"/>
        <v>4512.013333333333</v>
      </c>
      <c r="N401" s="19">
        <f t="shared" si="54"/>
        <v>64.1</v>
      </c>
      <c r="O401" s="28">
        <f t="shared" si="55"/>
        <v>7123.6466666666665</v>
      </c>
    </row>
    <row r="402" spans="1:15" ht="12">
      <c r="A402" s="1" t="s">
        <v>289</v>
      </c>
      <c r="B402" s="2">
        <v>40</v>
      </c>
      <c r="C402" s="2">
        <v>44</v>
      </c>
      <c r="D402" s="2" t="s">
        <v>42</v>
      </c>
      <c r="E402" s="4">
        <v>99</v>
      </c>
      <c r="F402" s="4">
        <v>1</v>
      </c>
      <c r="G402" s="4" t="s">
        <v>43</v>
      </c>
      <c r="H402" s="5">
        <f t="shared" si="48"/>
        <v>40.733333333333334</v>
      </c>
      <c r="I402" s="5">
        <f t="shared" si="49"/>
        <v>99.01666666666667</v>
      </c>
      <c r="J402" s="7">
        <f t="shared" si="50"/>
        <v>17.233333333333334</v>
      </c>
      <c r="K402" s="13">
        <f t="shared" si="51"/>
        <v>1915.197777777778</v>
      </c>
      <c r="L402" s="25">
        <f t="shared" si="52"/>
        <v>40.733333333333334</v>
      </c>
      <c r="M402" s="26">
        <f t="shared" si="53"/>
        <v>4526.831111111112</v>
      </c>
      <c r="N402" s="19">
        <f t="shared" si="54"/>
        <v>64.23333333333333</v>
      </c>
      <c r="O402" s="28">
        <f t="shared" si="55"/>
        <v>7138.464444444445</v>
      </c>
    </row>
    <row r="403" spans="1:15" ht="12">
      <c r="A403" s="1" t="s">
        <v>727</v>
      </c>
      <c r="B403" s="2">
        <v>40</v>
      </c>
      <c r="C403" s="2">
        <v>51</v>
      </c>
      <c r="D403" s="2" t="s">
        <v>42</v>
      </c>
      <c r="E403" s="4">
        <v>96</v>
      </c>
      <c r="F403" s="4">
        <v>45</v>
      </c>
      <c r="G403" s="4" t="s">
        <v>43</v>
      </c>
      <c r="H403" s="5">
        <f t="shared" si="48"/>
        <v>40.85</v>
      </c>
      <c r="I403" s="5">
        <f t="shared" si="49"/>
        <v>96.75</v>
      </c>
      <c r="J403" s="7">
        <f t="shared" si="50"/>
        <v>17.35</v>
      </c>
      <c r="K403" s="13">
        <f t="shared" si="51"/>
        <v>1928.1633333333336</v>
      </c>
      <c r="L403" s="25">
        <f t="shared" si="52"/>
        <v>40.85</v>
      </c>
      <c r="M403" s="26">
        <f t="shared" si="53"/>
        <v>4539.796666666667</v>
      </c>
      <c r="N403" s="19">
        <f t="shared" si="54"/>
        <v>64.35</v>
      </c>
      <c r="O403" s="28">
        <f t="shared" si="55"/>
        <v>7151.429999999999</v>
      </c>
    </row>
    <row r="404" spans="1:15" ht="12">
      <c r="A404" s="1" t="s">
        <v>290</v>
      </c>
      <c r="B404" s="2">
        <v>40</v>
      </c>
      <c r="C404" s="2">
        <v>12</v>
      </c>
      <c r="D404" s="2" t="s">
        <v>42</v>
      </c>
      <c r="E404" s="4">
        <v>100</v>
      </c>
      <c r="F404" s="4">
        <v>38</v>
      </c>
      <c r="G404" s="4" t="s">
        <v>43</v>
      </c>
      <c r="H404" s="5">
        <f t="shared" si="48"/>
        <v>40.2</v>
      </c>
      <c r="I404" s="5">
        <f t="shared" si="49"/>
        <v>100.63333333333334</v>
      </c>
      <c r="J404" s="7">
        <f t="shared" si="50"/>
        <v>16.700000000000003</v>
      </c>
      <c r="K404" s="13">
        <f t="shared" si="51"/>
        <v>1855.926666666667</v>
      </c>
      <c r="L404" s="25">
        <f t="shared" si="52"/>
        <v>40.2</v>
      </c>
      <c r="M404" s="26">
        <f t="shared" si="53"/>
        <v>4467.56</v>
      </c>
      <c r="N404" s="19">
        <f t="shared" si="54"/>
        <v>63.7</v>
      </c>
      <c r="O404" s="28">
        <f t="shared" si="55"/>
        <v>7079.193333333334</v>
      </c>
    </row>
    <row r="405" spans="1:15" ht="12">
      <c r="A405" s="1" t="s">
        <v>291</v>
      </c>
      <c r="B405" s="2">
        <v>41</v>
      </c>
      <c r="C405" s="2">
        <v>59</v>
      </c>
      <c r="D405" s="2" t="s">
        <v>42</v>
      </c>
      <c r="E405" s="4">
        <v>97</v>
      </c>
      <c r="F405" s="4">
        <v>26</v>
      </c>
      <c r="G405" s="4" t="s">
        <v>43</v>
      </c>
      <c r="H405" s="5">
        <f t="shared" si="48"/>
        <v>41.983333333333334</v>
      </c>
      <c r="I405" s="5">
        <f t="shared" si="49"/>
        <v>97.43333333333334</v>
      </c>
      <c r="J405" s="7">
        <f t="shared" si="50"/>
        <v>18.483333333333334</v>
      </c>
      <c r="K405" s="13">
        <f t="shared" si="51"/>
        <v>2054.1144444444444</v>
      </c>
      <c r="L405" s="25">
        <f t="shared" si="52"/>
        <v>41.983333333333334</v>
      </c>
      <c r="M405" s="26">
        <f t="shared" si="53"/>
        <v>4665.747777777778</v>
      </c>
      <c r="N405" s="19">
        <f t="shared" si="54"/>
        <v>65.48333333333333</v>
      </c>
      <c r="O405" s="28">
        <f t="shared" si="55"/>
        <v>7277.381111111111</v>
      </c>
    </row>
    <row r="406" spans="1:15" ht="12">
      <c r="A406" s="1" t="s">
        <v>728</v>
      </c>
      <c r="B406" s="2">
        <v>41</v>
      </c>
      <c r="C406" s="2">
        <v>8</v>
      </c>
      <c r="D406" s="2" t="s">
        <v>42</v>
      </c>
      <c r="E406" s="4">
        <v>100</v>
      </c>
      <c r="F406" s="4">
        <v>41</v>
      </c>
      <c r="G406" s="4" t="s">
        <v>43</v>
      </c>
      <c r="H406" s="5">
        <f t="shared" si="48"/>
        <v>41.13333333333333</v>
      </c>
      <c r="I406" s="5">
        <f t="shared" si="49"/>
        <v>100.68333333333334</v>
      </c>
      <c r="J406" s="7">
        <f t="shared" si="50"/>
        <v>17.633333333333333</v>
      </c>
      <c r="K406" s="13">
        <f t="shared" si="51"/>
        <v>1959.651111111111</v>
      </c>
      <c r="L406" s="25">
        <f t="shared" si="52"/>
        <v>41.13333333333333</v>
      </c>
      <c r="M406" s="26">
        <f t="shared" si="53"/>
        <v>4571.2844444444445</v>
      </c>
      <c r="N406" s="19">
        <f t="shared" si="54"/>
        <v>64.63333333333333</v>
      </c>
      <c r="O406" s="28">
        <f t="shared" si="55"/>
        <v>7182.917777777777</v>
      </c>
    </row>
    <row r="407" spans="1:15" ht="12">
      <c r="A407" s="1" t="s">
        <v>674</v>
      </c>
      <c r="B407" s="2">
        <v>41</v>
      </c>
      <c r="C407" s="2">
        <v>18</v>
      </c>
      <c r="D407" s="2" t="s">
        <v>42</v>
      </c>
      <c r="E407" s="4">
        <v>95</v>
      </c>
      <c r="F407" s="4">
        <v>54</v>
      </c>
      <c r="G407" s="4" t="s">
        <v>43</v>
      </c>
      <c r="H407" s="5">
        <f t="shared" si="48"/>
        <v>41.3</v>
      </c>
      <c r="I407" s="5">
        <f t="shared" si="49"/>
        <v>95.9</v>
      </c>
      <c r="J407" s="7">
        <f t="shared" si="50"/>
        <v>17.799999999999997</v>
      </c>
      <c r="K407" s="13">
        <f t="shared" si="51"/>
        <v>1978.173333333333</v>
      </c>
      <c r="L407" s="25">
        <f t="shared" si="52"/>
        <v>41.3</v>
      </c>
      <c r="M407" s="26">
        <f t="shared" si="53"/>
        <v>4589.806666666666</v>
      </c>
      <c r="N407" s="19">
        <f t="shared" si="54"/>
        <v>64.8</v>
      </c>
      <c r="O407" s="28">
        <f t="shared" si="55"/>
        <v>7201.44</v>
      </c>
    </row>
    <row r="408" spans="1:15" ht="12">
      <c r="A408" s="1" t="s">
        <v>675</v>
      </c>
      <c r="B408" s="2">
        <v>41</v>
      </c>
      <c r="C408" s="2">
        <v>52</v>
      </c>
      <c r="D408" s="2" t="s">
        <v>42</v>
      </c>
      <c r="E408" s="4">
        <v>103</v>
      </c>
      <c r="F408" s="4">
        <v>36</v>
      </c>
      <c r="G408" s="4" t="s">
        <v>43</v>
      </c>
      <c r="H408" s="5">
        <f t="shared" si="48"/>
        <v>41.86666666666667</v>
      </c>
      <c r="I408" s="5">
        <f t="shared" si="49"/>
        <v>103.6</v>
      </c>
      <c r="J408" s="7">
        <f t="shared" si="50"/>
        <v>18.366666666666667</v>
      </c>
      <c r="K408" s="13">
        <f t="shared" si="51"/>
        <v>2041.148888888889</v>
      </c>
      <c r="L408" s="25">
        <f t="shared" si="52"/>
        <v>41.86666666666667</v>
      </c>
      <c r="M408" s="26">
        <f t="shared" si="53"/>
        <v>4652.782222222222</v>
      </c>
      <c r="N408" s="19">
        <f t="shared" si="54"/>
        <v>65.36666666666667</v>
      </c>
      <c r="O408" s="28">
        <f t="shared" si="55"/>
        <v>7264.415555555556</v>
      </c>
    </row>
    <row r="409" spans="1:15" ht="12">
      <c r="A409" s="1" t="s">
        <v>676</v>
      </c>
      <c r="B409" s="2">
        <v>41</v>
      </c>
      <c r="C409" s="2">
        <v>13</v>
      </c>
      <c r="D409" s="2" t="s">
        <v>42</v>
      </c>
      <c r="E409" s="4">
        <v>103</v>
      </c>
      <c r="F409" s="4">
        <v>6</v>
      </c>
      <c r="G409" s="4" t="s">
        <v>43</v>
      </c>
      <c r="H409" s="5">
        <f t="shared" si="48"/>
        <v>41.21666666666667</v>
      </c>
      <c r="I409" s="5">
        <f t="shared" si="49"/>
        <v>103.1</v>
      </c>
      <c r="J409" s="7">
        <f t="shared" si="50"/>
        <v>17.71666666666667</v>
      </c>
      <c r="K409" s="13">
        <f t="shared" si="51"/>
        <v>1968.9122222222222</v>
      </c>
      <c r="L409" s="25">
        <f t="shared" si="52"/>
        <v>41.21666666666667</v>
      </c>
      <c r="M409" s="26">
        <f t="shared" si="53"/>
        <v>4580.545555555555</v>
      </c>
      <c r="N409" s="19">
        <f t="shared" si="54"/>
        <v>64.71666666666667</v>
      </c>
      <c r="O409" s="28">
        <f t="shared" si="55"/>
        <v>7192.178888888889</v>
      </c>
    </row>
    <row r="410" spans="1:15" ht="12">
      <c r="A410" s="1" t="s">
        <v>186</v>
      </c>
      <c r="B410" s="2">
        <v>39</v>
      </c>
      <c r="C410" s="2">
        <v>10</v>
      </c>
      <c r="D410" s="2" t="s">
        <v>42</v>
      </c>
      <c r="E410" s="4">
        <v>119</v>
      </c>
      <c r="F410" s="4">
        <v>46</v>
      </c>
      <c r="G410" s="4" t="s">
        <v>43</v>
      </c>
      <c r="H410" s="5">
        <f t="shared" si="48"/>
        <v>39.166666666666664</v>
      </c>
      <c r="I410" s="5">
        <f t="shared" si="49"/>
        <v>119.76666666666667</v>
      </c>
      <c r="J410" s="7">
        <f t="shared" si="50"/>
        <v>15.666666666666664</v>
      </c>
      <c r="K410" s="13">
        <f t="shared" si="51"/>
        <v>1741.0888888888887</v>
      </c>
      <c r="L410" s="25">
        <f t="shared" si="52"/>
        <v>39.166666666666664</v>
      </c>
      <c r="M410" s="26">
        <f t="shared" si="53"/>
        <v>4352.722222222222</v>
      </c>
      <c r="N410" s="19">
        <f t="shared" si="54"/>
        <v>62.666666666666664</v>
      </c>
      <c r="O410" s="28">
        <f t="shared" si="55"/>
        <v>6964.355555555556</v>
      </c>
    </row>
    <row r="411" spans="1:15" ht="12">
      <c r="A411" s="1" t="s">
        <v>677</v>
      </c>
      <c r="B411" s="2">
        <v>40</v>
      </c>
      <c r="C411" s="2">
        <v>50</v>
      </c>
      <c r="D411" s="2" t="s">
        <v>42</v>
      </c>
      <c r="E411" s="4">
        <v>115</v>
      </c>
      <c r="F411" s="4">
        <v>47</v>
      </c>
      <c r="G411" s="4" t="s">
        <v>43</v>
      </c>
      <c r="H411" s="5">
        <f t="shared" si="48"/>
        <v>40.833333333333336</v>
      </c>
      <c r="I411" s="5">
        <f t="shared" si="49"/>
        <v>115.78333333333333</v>
      </c>
      <c r="J411" s="7">
        <f t="shared" si="50"/>
        <v>17.333333333333336</v>
      </c>
      <c r="K411" s="13">
        <f t="shared" si="51"/>
        <v>1926.3111111111114</v>
      </c>
      <c r="L411" s="25">
        <f t="shared" si="52"/>
        <v>40.833333333333336</v>
      </c>
      <c r="M411" s="26">
        <f t="shared" si="53"/>
        <v>4537.944444444444</v>
      </c>
      <c r="N411" s="19">
        <f t="shared" si="54"/>
        <v>64.33333333333334</v>
      </c>
      <c r="O411" s="28">
        <f t="shared" si="55"/>
        <v>7149.5777777777785</v>
      </c>
    </row>
    <row r="412" spans="1:15" ht="12">
      <c r="A412" s="1" t="s">
        <v>729</v>
      </c>
      <c r="B412" s="2">
        <v>39</v>
      </c>
      <c r="C412" s="2">
        <v>17</v>
      </c>
      <c r="D412" s="2" t="s">
        <v>42</v>
      </c>
      <c r="E412" s="4">
        <v>114</v>
      </c>
      <c r="F412" s="4">
        <v>51</v>
      </c>
      <c r="G412" s="4" t="s">
        <v>43</v>
      </c>
      <c r="H412" s="5">
        <f t="shared" si="48"/>
        <v>39.28333333333333</v>
      </c>
      <c r="I412" s="5">
        <f t="shared" si="49"/>
        <v>114.85</v>
      </c>
      <c r="J412" s="7">
        <f t="shared" si="50"/>
        <v>15.783333333333331</v>
      </c>
      <c r="K412" s="13">
        <f t="shared" si="51"/>
        <v>1754.0544444444442</v>
      </c>
      <c r="L412" s="25">
        <f t="shared" si="52"/>
        <v>39.28333333333333</v>
      </c>
      <c r="M412" s="26">
        <f t="shared" si="53"/>
        <v>4365.687777777777</v>
      </c>
      <c r="N412" s="19">
        <f t="shared" si="54"/>
        <v>62.78333333333333</v>
      </c>
      <c r="O412" s="28">
        <f t="shared" si="55"/>
        <v>6977.32111111111</v>
      </c>
    </row>
    <row r="413" spans="1:15" ht="12">
      <c r="A413" s="1" t="s">
        <v>730</v>
      </c>
      <c r="B413" s="2">
        <v>36</v>
      </c>
      <c r="C413" s="2">
        <v>5</v>
      </c>
      <c r="D413" s="2" t="s">
        <v>42</v>
      </c>
      <c r="E413" s="4">
        <v>115</v>
      </c>
      <c r="F413" s="4">
        <v>10</v>
      </c>
      <c r="G413" s="4" t="s">
        <v>43</v>
      </c>
      <c r="H413" s="5">
        <f t="shared" si="48"/>
        <v>36.083333333333336</v>
      </c>
      <c r="I413" s="5">
        <f t="shared" si="49"/>
        <v>115.16666666666667</v>
      </c>
      <c r="J413" s="7">
        <f t="shared" si="50"/>
        <v>12.583333333333336</v>
      </c>
      <c r="K413" s="13">
        <f t="shared" si="51"/>
        <v>1398.427777777778</v>
      </c>
      <c r="L413" s="25">
        <f t="shared" si="52"/>
        <v>36.083333333333336</v>
      </c>
      <c r="M413" s="26">
        <f t="shared" si="53"/>
        <v>4010.0611111111116</v>
      </c>
      <c r="N413" s="19">
        <f t="shared" si="54"/>
        <v>59.583333333333336</v>
      </c>
      <c r="O413" s="28">
        <f t="shared" si="55"/>
        <v>6621.694444444445</v>
      </c>
    </row>
    <row r="414" spans="1:15" ht="12">
      <c r="A414" s="1" t="s">
        <v>678</v>
      </c>
      <c r="B414" s="2">
        <v>40</v>
      </c>
      <c r="C414" s="2">
        <v>4</v>
      </c>
      <c r="D414" s="2" t="s">
        <v>42</v>
      </c>
      <c r="E414" s="4">
        <v>118</v>
      </c>
      <c r="F414" s="4">
        <v>33</v>
      </c>
      <c r="G414" s="4" t="s">
        <v>43</v>
      </c>
      <c r="H414" s="5">
        <f t="shared" si="48"/>
        <v>40.06666666666667</v>
      </c>
      <c r="I414" s="5">
        <f t="shared" si="49"/>
        <v>118.55</v>
      </c>
      <c r="J414" s="7">
        <f t="shared" si="50"/>
        <v>16.56666666666667</v>
      </c>
      <c r="K414" s="13">
        <f t="shared" si="51"/>
        <v>1841.1088888888892</v>
      </c>
      <c r="L414" s="25">
        <f t="shared" si="52"/>
        <v>40.06666666666667</v>
      </c>
      <c r="M414" s="26">
        <f t="shared" si="53"/>
        <v>4452.742222222223</v>
      </c>
      <c r="N414" s="19">
        <f t="shared" si="54"/>
        <v>63.56666666666667</v>
      </c>
      <c r="O414" s="28">
        <f t="shared" si="55"/>
        <v>7064.375555555555</v>
      </c>
    </row>
    <row r="415" spans="1:15" ht="12">
      <c r="A415" s="1" t="s">
        <v>731</v>
      </c>
      <c r="B415" s="2">
        <v>39</v>
      </c>
      <c r="C415" s="2">
        <v>30</v>
      </c>
      <c r="D415" s="2" t="s">
        <v>42</v>
      </c>
      <c r="E415" s="4">
        <v>119</v>
      </c>
      <c r="F415" s="4">
        <v>47</v>
      </c>
      <c r="G415" s="4" t="s">
        <v>43</v>
      </c>
      <c r="H415" s="5">
        <f t="shared" si="48"/>
        <v>39.5</v>
      </c>
      <c r="I415" s="5">
        <f t="shared" si="49"/>
        <v>119.78333333333333</v>
      </c>
      <c r="J415" s="7">
        <f t="shared" si="50"/>
        <v>16</v>
      </c>
      <c r="K415" s="13">
        <f t="shared" si="51"/>
        <v>1778.1333333333334</v>
      </c>
      <c r="L415" s="25">
        <f t="shared" si="52"/>
        <v>39.5</v>
      </c>
      <c r="M415" s="26">
        <f t="shared" si="53"/>
        <v>4389.766666666666</v>
      </c>
      <c r="N415" s="19">
        <f t="shared" si="54"/>
        <v>63</v>
      </c>
      <c r="O415" s="28">
        <f t="shared" si="55"/>
        <v>7001.4</v>
      </c>
    </row>
    <row r="416" spans="1:15" ht="12">
      <c r="A416" s="1" t="s">
        <v>187</v>
      </c>
      <c r="B416" s="2">
        <v>39</v>
      </c>
      <c r="C416" s="2">
        <v>30</v>
      </c>
      <c r="D416" s="2" t="s">
        <v>42</v>
      </c>
      <c r="E416" s="4">
        <v>119</v>
      </c>
      <c r="F416" s="4">
        <v>47</v>
      </c>
      <c r="G416" s="4" t="s">
        <v>43</v>
      </c>
      <c r="H416" s="5">
        <f t="shared" si="48"/>
        <v>39.5</v>
      </c>
      <c r="I416" s="5">
        <f t="shared" si="49"/>
        <v>119.78333333333333</v>
      </c>
      <c r="J416" s="7">
        <f t="shared" si="50"/>
        <v>16</v>
      </c>
      <c r="K416" s="13">
        <f t="shared" si="51"/>
        <v>1778.1333333333334</v>
      </c>
      <c r="L416" s="25">
        <f t="shared" si="52"/>
        <v>39.5</v>
      </c>
      <c r="M416" s="26">
        <f t="shared" si="53"/>
        <v>4389.766666666666</v>
      </c>
      <c r="N416" s="19">
        <f t="shared" si="54"/>
        <v>63</v>
      </c>
      <c r="O416" s="28">
        <f t="shared" si="55"/>
        <v>7001.4</v>
      </c>
    </row>
    <row r="417" spans="1:15" ht="12">
      <c r="A417" s="1" t="s">
        <v>679</v>
      </c>
      <c r="B417" s="2">
        <v>38</v>
      </c>
      <c r="C417" s="2">
        <v>4</v>
      </c>
      <c r="D417" s="2" t="s">
        <v>42</v>
      </c>
      <c r="E417" s="4">
        <v>117</v>
      </c>
      <c r="F417" s="4">
        <v>5</v>
      </c>
      <c r="G417" s="4" t="s">
        <v>43</v>
      </c>
      <c r="H417" s="5">
        <f t="shared" si="48"/>
        <v>38.06666666666667</v>
      </c>
      <c r="I417" s="5">
        <f t="shared" si="49"/>
        <v>117.08333333333333</v>
      </c>
      <c r="J417" s="7">
        <f t="shared" si="50"/>
        <v>14.56666666666667</v>
      </c>
      <c r="K417" s="13">
        <f t="shared" si="51"/>
        <v>1618.8422222222225</v>
      </c>
      <c r="L417" s="25">
        <f t="shared" si="52"/>
        <v>38.06666666666667</v>
      </c>
      <c r="M417" s="26">
        <f t="shared" si="53"/>
        <v>4230.475555555556</v>
      </c>
      <c r="N417" s="19">
        <f t="shared" si="54"/>
        <v>61.56666666666667</v>
      </c>
      <c r="O417" s="28">
        <f t="shared" si="55"/>
        <v>6842.108888888889</v>
      </c>
    </row>
    <row r="418" spans="1:15" ht="12">
      <c r="A418" s="1" t="s">
        <v>680</v>
      </c>
      <c r="B418" s="2">
        <v>40</v>
      </c>
      <c r="C418" s="2">
        <v>54</v>
      </c>
      <c r="D418" s="2" t="s">
        <v>42</v>
      </c>
      <c r="E418" s="4">
        <v>117</v>
      </c>
      <c r="F418" s="4">
        <v>48</v>
      </c>
      <c r="G418" s="4" t="s">
        <v>43</v>
      </c>
      <c r="H418" s="5">
        <f t="shared" si="48"/>
        <v>40.9</v>
      </c>
      <c r="I418" s="5">
        <f t="shared" si="49"/>
        <v>117.8</v>
      </c>
      <c r="J418" s="7">
        <f t="shared" si="50"/>
        <v>17.4</v>
      </c>
      <c r="K418" s="13">
        <f t="shared" si="51"/>
        <v>1933.72</v>
      </c>
      <c r="L418" s="25">
        <f t="shared" si="52"/>
        <v>40.9</v>
      </c>
      <c r="M418" s="26">
        <f t="shared" si="53"/>
        <v>4545.3533333333335</v>
      </c>
      <c r="N418" s="19">
        <f t="shared" si="54"/>
        <v>64.4</v>
      </c>
      <c r="O418" s="28">
        <f t="shared" si="55"/>
        <v>7156.986666666668</v>
      </c>
    </row>
    <row r="419" spans="1:15" ht="12">
      <c r="A419" s="1" t="s">
        <v>292</v>
      </c>
      <c r="B419" s="2">
        <v>44</v>
      </c>
      <c r="C419" s="2">
        <v>3</v>
      </c>
      <c r="D419" s="2" t="s">
        <v>42</v>
      </c>
      <c r="E419" s="4">
        <v>71</v>
      </c>
      <c r="F419" s="4">
        <v>1</v>
      </c>
      <c r="G419" s="4" t="s">
        <v>43</v>
      </c>
      <c r="H419" s="5">
        <f t="shared" si="48"/>
        <v>44.05</v>
      </c>
      <c r="I419" s="5">
        <f t="shared" si="49"/>
        <v>71.01666666666667</v>
      </c>
      <c r="J419" s="7">
        <f t="shared" si="50"/>
        <v>20.549999999999997</v>
      </c>
      <c r="K419" s="13">
        <f t="shared" si="51"/>
        <v>2283.7899999999995</v>
      </c>
      <c r="L419" s="25">
        <f t="shared" si="52"/>
        <v>44.05</v>
      </c>
      <c r="M419" s="26">
        <f t="shared" si="53"/>
        <v>4895.423333333333</v>
      </c>
      <c r="N419" s="19">
        <f t="shared" si="54"/>
        <v>67.55</v>
      </c>
      <c r="O419" s="28">
        <f t="shared" si="55"/>
        <v>7507.056666666666</v>
      </c>
    </row>
    <row r="420" spans="1:15" ht="12">
      <c r="A420" s="1" t="s">
        <v>293</v>
      </c>
      <c r="B420" s="2">
        <v>43</v>
      </c>
      <c r="C420" s="2">
        <v>2</v>
      </c>
      <c r="D420" s="2" t="s">
        <v>42</v>
      </c>
      <c r="E420" s="4">
        <v>72</v>
      </c>
      <c r="F420" s="4">
        <v>2</v>
      </c>
      <c r="G420" s="4" t="s">
        <v>43</v>
      </c>
      <c r="H420" s="5">
        <f t="shared" si="48"/>
        <v>43.03333333333333</v>
      </c>
      <c r="I420" s="5">
        <f t="shared" si="49"/>
        <v>72.03333333333333</v>
      </c>
      <c r="J420" s="7">
        <f t="shared" si="50"/>
        <v>19.53333333333333</v>
      </c>
      <c r="K420" s="13">
        <f t="shared" si="51"/>
        <v>2170.8044444444445</v>
      </c>
      <c r="L420" s="25">
        <f t="shared" si="52"/>
        <v>43.03333333333333</v>
      </c>
      <c r="M420" s="26">
        <f t="shared" si="53"/>
        <v>4782.437777777777</v>
      </c>
      <c r="N420" s="19">
        <f t="shared" si="54"/>
        <v>66.53333333333333</v>
      </c>
      <c r="O420" s="28">
        <f t="shared" si="55"/>
        <v>7394.071111111111</v>
      </c>
    </row>
    <row r="421" spans="1:15" ht="12">
      <c r="A421" s="1" t="s">
        <v>681</v>
      </c>
      <c r="B421" s="2">
        <v>43</v>
      </c>
      <c r="C421" s="2">
        <v>12</v>
      </c>
      <c r="D421" s="2" t="s">
        <v>42</v>
      </c>
      <c r="E421" s="4">
        <v>71</v>
      </c>
      <c r="F421" s="4">
        <v>30</v>
      </c>
      <c r="G421" s="4" t="s">
        <v>43</v>
      </c>
      <c r="H421" s="5">
        <f t="shared" si="48"/>
        <v>43.2</v>
      </c>
      <c r="I421" s="5">
        <f t="shared" si="49"/>
        <v>71.5</v>
      </c>
      <c r="J421" s="7">
        <f t="shared" si="50"/>
        <v>19.700000000000003</v>
      </c>
      <c r="K421" s="13">
        <f t="shared" si="51"/>
        <v>2189.326666666667</v>
      </c>
      <c r="L421" s="25">
        <f t="shared" si="52"/>
        <v>43.2</v>
      </c>
      <c r="M421" s="26">
        <f t="shared" si="53"/>
        <v>4800.96</v>
      </c>
      <c r="N421" s="19">
        <f t="shared" si="54"/>
        <v>66.7</v>
      </c>
      <c r="O421" s="28">
        <f t="shared" si="55"/>
        <v>7412.593333333334</v>
      </c>
    </row>
    <row r="422" spans="1:15" ht="12">
      <c r="A422" s="1" t="s">
        <v>294</v>
      </c>
      <c r="B422" s="2">
        <v>42</v>
      </c>
      <c r="C422" s="2">
        <v>55</v>
      </c>
      <c r="D422" s="2" t="s">
        <v>42</v>
      </c>
      <c r="E422" s="4">
        <v>72</v>
      </c>
      <c r="F422" s="4">
        <v>17</v>
      </c>
      <c r="G422" s="4" t="s">
        <v>43</v>
      </c>
      <c r="H422" s="5">
        <f t="shared" si="48"/>
        <v>42.916666666666664</v>
      </c>
      <c r="I422" s="5">
        <f t="shared" si="49"/>
        <v>72.28333333333333</v>
      </c>
      <c r="J422" s="7">
        <f t="shared" si="50"/>
        <v>19.416666666666664</v>
      </c>
      <c r="K422" s="13">
        <f t="shared" si="51"/>
        <v>2157.8388888888885</v>
      </c>
      <c r="L422" s="25">
        <f t="shared" si="52"/>
        <v>42.916666666666664</v>
      </c>
      <c r="M422" s="26">
        <f t="shared" si="53"/>
        <v>4769.472222222222</v>
      </c>
      <c r="N422" s="19">
        <f t="shared" si="54"/>
        <v>66.41666666666666</v>
      </c>
      <c r="O422" s="28">
        <f t="shared" si="55"/>
        <v>7381.105555555554</v>
      </c>
    </row>
    <row r="423" spans="1:15" ht="12">
      <c r="A423" s="1" t="s">
        <v>295</v>
      </c>
      <c r="B423" s="2">
        <v>43</v>
      </c>
      <c r="C423" s="2">
        <v>3</v>
      </c>
      <c r="D423" s="2" t="s">
        <v>42</v>
      </c>
      <c r="E423" s="4">
        <v>71</v>
      </c>
      <c r="F423" s="4">
        <v>3</v>
      </c>
      <c r="G423" s="4" t="s">
        <v>43</v>
      </c>
      <c r="H423" s="5">
        <f t="shared" si="48"/>
        <v>43.05</v>
      </c>
      <c r="I423" s="5">
        <f t="shared" si="49"/>
        <v>71.05</v>
      </c>
      <c r="J423" s="7">
        <f t="shared" si="50"/>
        <v>19.549999999999997</v>
      </c>
      <c r="K423" s="13">
        <f t="shared" si="51"/>
        <v>2172.6566666666663</v>
      </c>
      <c r="L423" s="25">
        <f t="shared" si="52"/>
        <v>43.05</v>
      </c>
      <c r="M423" s="26">
        <f t="shared" si="53"/>
        <v>4784.289999999999</v>
      </c>
      <c r="N423" s="19">
        <f t="shared" si="54"/>
        <v>66.55</v>
      </c>
      <c r="O423" s="28">
        <f t="shared" si="55"/>
        <v>7395.923333333333</v>
      </c>
    </row>
    <row r="424" spans="1:15" ht="12">
      <c r="A424" s="1" t="s">
        <v>296</v>
      </c>
      <c r="B424" s="2">
        <v>42</v>
      </c>
      <c r="C424" s="2">
        <v>56</v>
      </c>
      <c r="D424" s="2" t="s">
        <v>42</v>
      </c>
      <c r="E424" s="4">
        <v>71</v>
      </c>
      <c r="F424" s="4">
        <v>26</v>
      </c>
      <c r="G424" s="4" t="s">
        <v>43</v>
      </c>
      <c r="H424" s="5">
        <f t="shared" si="48"/>
        <v>42.93333333333333</v>
      </c>
      <c r="I424" s="5">
        <f t="shared" si="49"/>
        <v>71.43333333333334</v>
      </c>
      <c r="J424" s="7">
        <f t="shared" si="50"/>
        <v>19.43333333333333</v>
      </c>
      <c r="K424" s="13">
        <f t="shared" si="51"/>
        <v>2159.691111111111</v>
      </c>
      <c r="L424" s="25">
        <f t="shared" si="52"/>
        <v>42.93333333333333</v>
      </c>
      <c r="M424" s="26">
        <f t="shared" si="53"/>
        <v>4771.3244444444435</v>
      </c>
      <c r="N424" s="19">
        <f t="shared" si="54"/>
        <v>66.43333333333334</v>
      </c>
      <c r="O424" s="28">
        <f t="shared" si="55"/>
        <v>7382.957777777779</v>
      </c>
    </row>
    <row r="425" spans="1:15" ht="12">
      <c r="A425" s="1" t="s">
        <v>146</v>
      </c>
      <c r="B425" s="2">
        <v>43</v>
      </c>
      <c r="C425" s="2">
        <v>4</v>
      </c>
      <c r="D425" s="2" t="s">
        <v>42</v>
      </c>
      <c r="E425" s="4">
        <v>70</v>
      </c>
      <c r="F425" s="4">
        <v>49</v>
      </c>
      <c r="G425" s="4" t="s">
        <v>43</v>
      </c>
      <c r="H425" s="5">
        <f t="shared" si="48"/>
        <v>43.06666666666667</v>
      </c>
      <c r="I425" s="5">
        <f t="shared" si="49"/>
        <v>70.81666666666666</v>
      </c>
      <c r="J425" s="7">
        <f t="shared" si="50"/>
        <v>19.56666666666667</v>
      </c>
      <c r="K425" s="13">
        <f t="shared" si="51"/>
        <v>2174.508888888889</v>
      </c>
      <c r="L425" s="25">
        <f t="shared" si="52"/>
        <v>43.06666666666667</v>
      </c>
      <c r="M425" s="26">
        <f t="shared" si="53"/>
        <v>4786.142222222223</v>
      </c>
      <c r="N425" s="19">
        <f t="shared" si="54"/>
        <v>66.56666666666666</v>
      </c>
      <c r="O425" s="28">
        <f t="shared" si="55"/>
        <v>7397.775555555556</v>
      </c>
    </row>
    <row r="426" spans="1:15" ht="12">
      <c r="A426" s="1" t="s">
        <v>147</v>
      </c>
      <c r="B426" s="2">
        <v>39</v>
      </c>
      <c r="C426" s="2">
        <v>23</v>
      </c>
      <c r="D426" s="2" t="s">
        <v>42</v>
      </c>
      <c r="E426" s="4">
        <v>74</v>
      </c>
      <c r="F426" s="4">
        <v>26</v>
      </c>
      <c r="G426" s="4" t="s">
        <v>43</v>
      </c>
      <c r="H426" s="5">
        <f t="shared" si="48"/>
        <v>39.38333333333333</v>
      </c>
      <c r="I426" s="5">
        <f t="shared" si="49"/>
        <v>74.43333333333334</v>
      </c>
      <c r="J426" s="7">
        <f t="shared" si="50"/>
        <v>15.883333333333333</v>
      </c>
      <c r="K426" s="13">
        <f t="shared" si="51"/>
        <v>1765.167777777778</v>
      </c>
      <c r="L426" s="25">
        <f t="shared" si="52"/>
        <v>39.38333333333333</v>
      </c>
      <c r="M426" s="26">
        <f t="shared" si="53"/>
        <v>4376.801111111111</v>
      </c>
      <c r="N426" s="19">
        <f t="shared" si="54"/>
        <v>62.88333333333333</v>
      </c>
      <c r="O426" s="28">
        <f t="shared" si="55"/>
        <v>6988.434444444444</v>
      </c>
    </row>
    <row r="427" spans="1:15" ht="12">
      <c r="A427" s="1" t="s">
        <v>148</v>
      </c>
      <c r="B427" s="2">
        <v>40</v>
      </c>
      <c r="C427" s="2">
        <v>19</v>
      </c>
      <c r="D427" s="2" t="s">
        <v>42</v>
      </c>
      <c r="E427" s="4">
        <v>74</v>
      </c>
      <c r="F427" s="4">
        <v>1</v>
      </c>
      <c r="G427" s="4" t="s">
        <v>43</v>
      </c>
      <c r="H427" s="5">
        <f t="shared" si="48"/>
        <v>40.31666666666667</v>
      </c>
      <c r="I427" s="5">
        <f t="shared" si="49"/>
        <v>74.01666666666667</v>
      </c>
      <c r="J427" s="7">
        <f t="shared" si="50"/>
        <v>16.81666666666667</v>
      </c>
      <c r="K427" s="13">
        <f t="shared" si="51"/>
        <v>1868.8922222222225</v>
      </c>
      <c r="L427" s="25">
        <f t="shared" si="52"/>
        <v>40.31666666666667</v>
      </c>
      <c r="M427" s="26">
        <f t="shared" si="53"/>
        <v>4480.525555555556</v>
      </c>
      <c r="N427" s="19">
        <f t="shared" si="54"/>
        <v>63.81666666666667</v>
      </c>
      <c r="O427" s="28">
        <f t="shared" si="55"/>
        <v>7092.158888888889</v>
      </c>
    </row>
    <row r="428" spans="1:15" ht="12">
      <c r="A428" s="1" t="s">
        <v>299</v>
      </c>
      <c r="B428" s="2">
        <v>40</v>
      </c>
      <c r="C428" s="2">
        <v>29</v>
      </c>
      <c r="D428" s="2" t="s">
        <v>42</v>
      </c>
      <c r="E428" s="4">
        <v>74</v>
      </c>
      <c r="F428" s="4">
        <v>26</v>
      </c>
      <c r="G428" s="4" t="s">
        <v>43</v>
      </c>
      <c r="H428" s="5">
        <f t="shared" si="48"/>
        <v>40.483333333333334</v>
      </c>
      <c r="I428" s="5">
        <f t="shared" si="49"/>
        <v>74.43333333333334</v>
      </c>
      <c r="J428" s="7">
        <f t="shared" si="50"/>
        <v>16.983333333333334</v>
      </c>
      <c r="K428" s="13">
        <f t="shared" si="51"/>
        <v>1887.4144444444444</v>
      </c>
      <c r="L428" s="25">
        <f t="shared" si="52"/>
        <v>40.483333333333334</v>
      </c>
      <c r="M428" s="26">
        <f t="shared" si="53"/>
        <v>4499.047777777778</v>
      </c>
      <c r="N428" s="19">
        <f t="shared" si="54"/>
        <v>63.983333333333334</v>
      </c>
      <c r="O428" s="28">
        <f t="shared" si="55"/>
        <v>7110.681111111111</v>
      </c>
    </row>
    <row r="429" spans="1:15" ht="12">
      <c r="A429" s="1" t="s">
        <v>682</v>
      </c>
      <c r="B429" s="2">
        <v>40</v>
      </c>
      <c r="C429" s="2">
        <v>42</v>
      </c>
      <c r="D429" s="2" t="s">
        <v>42</v>
      </c>
      <c r="E429" s="4">
        <v>74</v>
      </c>
      <c r="F429" s="4">
        <v>10</v>
      </c>
      <c r="G429" s="4" t="s">
        <v>43</v>
      </c>
      <c r="H429" s="5">
        <f t="shared" si="48"/>
        <v>40.7</v>
      </c>
      <c r="I429" s="5">
        <f t="shared" si="49"/>
        <v>74.16666666666667</v>
      </c>
      <c r="J429" s="7">
        <f t="shared" si="50"/>
        <v>17.200000000000003</v>
      </c>
      <c r="K429" s="13">
        <f t="shared" si="51"/>
        <v>1911.4933333333338</v>
      </c>
      <c r="L429" s="25">
        <f t="shared" si="52"/>
        <v>40.7</v>
      </c>
      <c r="M429" s="26">
        <f t="shared" si="53"/>
        <v>4523.126666666667</v>
      </c>
      <c r="N429" s="19">
        <f t="shared" si="54"/>
        <v>64.2</v>
      </c>
      <c r="O429" s="28">
        <f t="shared" si="55"/>
        <v>7134.76</v>
      </c>
    </row>
    <row r="430" spans="1:15" ht="12">
      <c r="A430" s="1" t="s">
        <v>300</v>
      </c>
      <c r="B430" s="2">
        <v>40</v>
      </c>
      <c r="C430" s="2">
        <v>54</v>
      </c>
      <c r="D430" s="2" t="s">
        <v>42</v>
      </c>
      <c r="E430" s="4">
        <v>74</v>
      </c>
      <c r="F430" s="4">
        <v>9</v>
      </c>
      <c r="G430" s="4" t="s">
        <v>43</v>
      </c>
      <c r="H430" s="5">
        <f t="shared" si="48"/>
        <v>40.9</v>
      </c>
      <c r="I430" s="5">
        <f t="shared" si="49"/>
        <v>74.15</v>
      </c>
      <c r="J430" s="7">
        <f t="shared" si="50"/>
        <v>17.4</v>
      </c>
      <c r="K430" s="13">
        <f t="shared" si="51"/>
        <v>1933.72</v>
      </c>
      <c r="L430" s="25">
        <f t="shared" si="52"/>
        <v>40.9</v>
      </c>
      <c r="M430" s="26">
        <f t="shared" si="53"/>
        <v>4545.3533333333335</v>
      </c>
      <c r="N430" s="19">
        <f t="shared" si="54"/>
        <v>64.4</v>
      </c>
      <c r="O430" s="28">
        <f t="shared" si="55"/>
        <v>7156.986666666668</v>
      </c>
    </row>
    <row r="431" spans="1:15" ht="12">
      <c r="A431" s="1" t="s">
        <v>301</v>
      </c>
      <c r="B431" s="2">
        <v>40</v>
      </c>
      <c r="C431" s="2">
        <v>41</v>
      </c>
      <c r="D431" s="2" t="s">
        <v>42</v>
      </c>
      <c r="E431" s="4">
        <v>75</v>
      </c>
      <c r="F431" s="4">
        <v>11</v>
      </c>
      <c r="G431" s="4" t="s">
        <v>43</v>
      </c>
      <c r="H431" s="5">
        <f t="shared" si="48"/>
        <v>40.68333333333333</v>
      </c>
      <c r="I431" s="5">
        <f t="shared" si="49"/>
        <v>75.18333333333334</v>
      </c>
      <c r="J431" s="7">
        <f t="shared" si="50"/>
        <v>17.18333333333333</v>
      </c>
      <c r="K431" s="13">
        <f t="shared" si="51"/>
        <v>1909.6411111111108</v>
      </c>
      <c r="L431" s="25">
        <f t="shared" si="52"/>
        <v>40.68333333333333</v>
      </c>
      <c r="M431" s="26">
        <f t="shared" si="53"/>
        <v>4521.274444444444</v>
      </c>
      <c r="N431" s="19">
        <f t="shared" si="54"/>
        <v>64.18333333333334</v>
      </c>
      <c r="O431" s="28">
        <f t="shared" si="55"/>
        <v>7132.907777777778</v>
      </c>
    </row>
    <row r="432" spans="1:15" ht="12">
      <c r="A432" s="1" t="s">
        <v>302</v>
      </c>
      <c r="B432" s="2">
        <v>40</v>
      </c>
      <c r="C432" s="2">
        <v>13</v>
      </c>
      <c r="D432" s="2" t="s">
        <v>42</v>
      </c>
      <c r="E432" s="4">
        <v>74</v>
      </c>
      <c r="F432" s="4">
        <v>46</v>
      </c>
      <c r="G432" s="4" t="s">
        <v>43</v>
      </c>
      <c r="H432" s="5">
        <f t="shared" si="48"/>
        <v>40.21666666666667</v>
      </c>
      <c r="I432" s="5">
        <f t="shared" si="49"/>
        <v>74.76666666666667</v>
      </c>
      <c r="J432" s="7">
        <f t="shared" si="50"/>
        <v>16.71666666666667</v>
      </c>
      <c r="K432" s="13">
        <f t="shared" si="51"/>
        <v>1857.778888888889</v>
      </c>
      <c r="L432" s="25">
        <f t="shared" si="52"/>
        <v>40.21666666666667</v>
      </c>
      <c r="M432" s="26">
        <f t="shared" si="53"/>
        <v>4469.412222222222</v>
      </c>
      <c r="N432" s="19">
        <f t="shared" si="54"/>
        <v>63.71666666666667</v>
      </c>
      <c r="O432" s="28">
        <f t="shared" si="55"/>
        <v>7081.045555555556</v>
      </c>
    </row>
    <row r="433" spans="1:15" ht="12">
      <c r="A433" s="1" t="s">
        <v>303</v>
      </c>
      <c r="B433" s="2">
        <v>39</v>
      </c>
      <c r="C433" s="2">
        <v>29</v>
      </c>
      <c r="D433" s="2" t="s">
        <v>42</v>
      </c>
      <c r="E433" s="4">
        <v>75</v>
      </c>
      <c r="F433" s="4">
        <v>0</v>
      </c>
      <c r="G433" s="4" t="s">
        <v>43</v>
      </c>
      <c r="H433" s="5">
        <f t="shared" si="48"/>
        <v>39.483333333333334</v>
      </c>
      <c r="I433" s="5">
        <f t="shared" si="49"/>
        <v>75</v>
      </c>
      <c r="J433" s="7">
        <f t="shared" si="50"/>
        <v>15.983333333333334</v>
      </c>
      <c r="K433" s="13">
        <f t="shared" si="51"/>
        <v>1776.2811111111112</v>
      </c>
      <c r="L433" s="25">
        <f t="shared" si="52"/>
        <v>39.483333333333334</v>
      </c>
      <c r="M433" s="26">
        <f t="shared" si="53"/>
        <v>4387.914444444445</v>
      </c>
      <c r="N433" s="19">
        <f t="shared" si="54"/>
        <v>62.983333333333334</v>
      </c>
      <c r="O433" s="28">
        <f t="shared" si="55"/>
        <v>6999.547777777778</v>
      </c>
    </row>
    <row r="434" spans="1:15" ht="12.75">
      <c r="A434" s="1" t="s">
        <v>154</v>
      </c>
      <c r="B434" s="3">
        <v>32</v>
      </c>
      <c r="C434" s="2">
        <v>51</v>
      </c>
      <c r="D434" s="2" t="s">
        <v>42</v>
      </c>
      <c r="E434" s="4">
        <v>106</v>
      </c>
      <c r="F434" s="4">
        <v>6</v>
      </c>
      <c r="G434" s="4" t="s">
        <v>43</v>
      </c>
      <c r="H434" s="5">
        <f t="shared" si="48"/>
        <v>32.85</v>
      </c>
      <c r="I434" s="5">
        <f t="shared" si="49"/>
        <v>106.1</v>
      </c>
      <c r="J434" s="7">
        <f t="shared" si="50"/>
        <v>9.350000000000001</v>
      </c>
      <c r="K434" s="13">
        <f t="shared" si="51"/>
        <v>1039.0966666666668</v>
      </c>
      <c r="L434" s="25">
        <f t="shared" si="52"/>
        <v>32.85</v>
      </c>
      <c r="M434" s="26">
        <f t="shared" si="53"/>
        <v>3650.73</v>
      </c>
      <c r="N434" s="19">
        <f t="shared" si="54"/>
        <v>56.35</v>
      </c>
      <c r="O434" s="28">
        <f t="shared" si="55"/>
        <v>6262.363333333334</v>
      </c>
    </row>
    <row r="435" spans="1:15" ht="12">
      <c r="A435" s="1" t="s">
        <v>732</v>
      </c>
      <c r="C435" s="2">
        <v>3</v>
      </c>
      <c r="D435" s="2" t="s">
        <v>42</v>
      </c>
      <c r="E435" s="4">
        <v>106</v>
      </c>
      <c r="F435" s="4">
        <v>37</v>
      </c>
      <c r="G435" s="4" t="s">
        <v>43</v>
      </c>
      <c r="H435" s="5">
        <f t="shared" si="48"/>
        <v>0.05</v>
      </c>
      <c r="I435" s="5">
        <f t="shared" si="49"/>
        <v>106.61666666666666</v>
      </c>
      <c r="J435" s="7">
        <f t="shared" si="50"/>
        <v>-23.45</v>
      </c>
      <c r="K435" s="13">
        <f t="shared" si="51"/>
        <v>-2606.0766666666664</v>
      </c>
      <c r="L435" s="25">
        <f t="shared" si="52"/>
        <v>0.05</v>
      </c>
      <c r="M435" s="26">
        <f t="shared" si="53"/>
        <v>5.556666666666667</v>
      </c>
      <c r="N435" s="19">
        <f t="shared" si="54"/>
        <v>23.55</v>
      </c>
      <c r="O435" s="28">
        <f t="shared" si="55"/>
        <v>2617.19</v>
      </c>
    </row>
    <row r="436" spans="1:15" ht="12">
      <c r="A436" s="1" t="s">
        <v>155</v>
      </c>
      <c r="B436" s="2">
        <v>32</v>
      </c>
      <c r="C436" s="2">
        <v>46</v>
      </c>
      <c r="D436" s="2" t="s">
        <v>42</v>
      </c>
      <c r="E436" s="4">
        <v>104</v>
      </c>
      <c r="F436" s="4">
        <v>23</v>
      </c>
      <c r="G436" s="4" t="s">
        <v>43</v>
      </c>
      <c r="H436" s="5">
        <f t="shared" si="48"/>
        <v>32.766666666666666</v>
      </c>
      <c r="I436" s="5">
        <f t="shared" si="49"/>
        <v>104.38333333333334</v>
      </c>
      <c r="J436" s="7">
        <f t="shared" si="50"/>
        <v>9.266666666666666</v>
      </c>
      <c r="K436" s="13">
        <f t="shared" si="51"/>
        <v>1029.8355555555554</v>
      </c>
      <c r="L436" s="25">
        <f t="shared" si="52"/>
        <v>32.766666666666666</v>
      </c>
      <c r="M436" s="26">
        <f t="shared" si="53"/>
        <v>3641.4688888888886</v>
      </c>
      <c r="N436" s="19">
        <f t="shared" si="54"/>
        <v>56.266666666666666</v>
      </c>
      <c r="O436" s="28">
        <f t="shared" si="55"/>
        <v>6253.102222222222</v>
      </c>
    </row>
    <row r="437" spans="1:15" ht="12">
      <c r="A437" s="1" t="s">
        <v>683</v>
      </c>
      <c r="B437" s="2">
        <v>32</v>
      </c>
      <c r="C437" s="2">
        <v>20</v>
      </c>
      <c r="D437" s="2" t="s">
        <v>42</v>
      </c>
      <c r="E437" s="4">
        <v>104</v>
      </c>
      <c r="F437" s="4">
        <v>16</v>
      </c>
      <c r="G437" s="4" t="s">
        <v>43</v>
      </c>
      <c r="H437" s="5">
        <f t="shared" si="48"/>
        <v>32.333333333333336</v>
      </c>
      <c r="I437" s="5">
        <f t="shared" si="49"/>
        <v>104.26666666666667</v>
      </c>
      <c r="J437" s="7">
        <f t="shared" si="50"/>
        <v>8.833333333333336</v>
      </c>
      <c r="K437" s="13">
        <f t="shared" si="51"/>
        <v>981.677777777778</v>
      </c>
      <c r="L437" s="25">
        <f t="shared" si="52"/>
        <v>32.333333333333336</v>
      </c>
      <c r="M437" s="26">
        <f t="shared" si="53"/>
        <v>3593.311111111111</v>
      </c>
      <c r="N437" s="19">
        <f t="shared" si="54"/>
        <v>55.833333333333336</v>
      </c>
      <c r="O437" s="28">
        <f t="shared" si="55"/>
        <v>6204.944444444444</v>
      </c>
    </row>
    <row r="438" spans="1:15" ht="12">
      <c r="A438" s="1" t="s">
        <v>684</v>
      </c>
      <c r="B438" s="2">
        <v>34</v>
      </c>
      <c r="C438" s="2">
        <v>23</v>
      </c>
      <c r="D438" s="2" t="s">
        <v>42</v>
      </c>
      <c r="E438" s="4">
        <v>103</v>
      </c>
      <c r="F438" s="4">
        <v>19</v>
      </c>
      <c r="G438" s="4" t="s">
        <v>43</v>
      </c>
      <c r="H438" s="5">
        <f t="shared" si="48"/>
        <v>34.38333333333333</v>
      </c>
      <c r="I438" s="5">
        <f t="shared" si="49"/>
        <v>103.31666666666666</v>
      </c>
      <c r="J438" s="7">
        <f t="shared" si="50"/>
        <v>10.883333333333333</v>
      </c>
      <c r="K438" s="13">
        <f t="shared" si="51"/>
        <v>1209.5011111111112</v>
      </c>
      <c r="L438" s="25">
        <f t="shared" si="52"/>
        <v>34.38333333333333</v>
      </c>
      <c r="M438" s="26">
        <f t="shared" si="53"/>
        <v>3821.134444444444</v>
      </c>
      <c r="N438" s="19">
        <f t="shared" si="54"/>
        <v>57.88333333333333</v>
      </c>
      <c r="O438" s="28">
        <f t="shared" si="55"/>
        <v>6432.767777777778</v>
      </c>
    </row>
    <row r="439" spans="1:15" ht="12">
      <c r="A439" s="1" t="s">
        <v>685</v>
      </c>
      <c r="B439" s="2">
        <v>36</v>
      </c>
      <c r="C439" s="2">
        <v>44</v>
      </c>
      <c r="D439" s="2" t="s">
        <v>42</v>
      </c>
      <c r="E439" s="4">
        <v>108</v>
      </c>
      <c r="F439" s="4">
        <v>14</v>
      </c>
      <c r="G439" s="4" t="s">
        <v>43</v>
      </c>
      <c r="H439" s="5">
        <f t="shared" si="48"/>
        <v>36.733333333333334</v>
      </c>
      <c r="I439" s="5">
        <f t="shared" si="49"/>
        <v>108.23333333333333</v>
      </c>
      <c r="J439" s="7">
        <f t="shared" si="50"/>
        <v>13.233333333333334</v>
      </c>
      <c r="K439" s="13">
        <f t="shared" si="51"/>
        <v>1470.6644444444446</v>
      </c>
      <c r="L439" s="25">
        <f t="shared" si="52"/>
        <v>36.733333333333334</v>
      </c>
      <c r="M439" s="26">
        <f t="shared" si="53"/>
        <v>4082.297777777778</v>
      </c>
      <c r="N439" s="19">
        <f t="shared" si="54"/>
        <v>60.233333333333334</v>
      </c>
      <c r="O439" s="28">
        <f t="shared" si="55"/>
        <v>6693.931111111111</v>
      </c>
    </row>
    <row r="440" spans="1:15" ht="12">
      <c r="A440" s="1" t="s">
        <v>156</v>
      </c>
      <c r="B440" s="2">
        <v>35</v>
      </c>
      <c r="C440" s="2">
        <v>31</v>
      </c>
      <c r="D440" s="2" t="s">
        <v>42</v>
      </c>
      <c r="E440" s="4">
        <v>108</v>
      </c>
      <c r="F440" s="4">
        <v>47</v>
      </c>
      <c r="G440" s="4" t="s">
        <v>43</v>
      </c>
      <c r="H440" s="5">
        <f t="shared" si="48"/>
        <v>35.516666666666666</v>
      </c>
      <c r="I440" s="5">
        <f t="shared" si="49"/>
        <v>108.78333333333333</v>
      </c>
      <c r="J440" s="7">
        <f t="shared" si="50"/>
        <v>12.016666666666666</v>
      </c>
      <c r="K440" s="13">
        <f t="shared" si="51"/>
        <v>1335.4522222222222</v>
      </c>
      <c r="L440" s="25">
        <f t="shared" si="52"/>
        <v>35.516666666666666</v>
      </c>
      <c r="M440" s="26">
        <f t="shared" si="53"/>
        <v>3947.0855555555554</v>
      </c>
      <c r="N440" s="19">
        <f t="shared" si="54"/>
        <v>59.016666666666666</v>
      </c>
      <c r="O440" s="28">
        <f t="shared" si="55"/>
        <v>6558.718888888889</v>
      </c>
    </row>
    <row r="441" spans="1:15" ht="12">
      <c r="A441" s="1" t="s">
        <v>157</v>
      </c>
      <c r="B441" s="2">
        <v>35</v>
      </c>
      <c r="C441" s="2">
        <v>10</v>
      </c>
      <c r="D441" s="2" t="s">
        <v>42</v>
      </c>
      <c r="E441" s="4">
        <v>107</v>
      </c>
      <c r="F441" s="4">
        <v>54</v>
      </c>
      <c r="G441" s="4" t="s">
        <v>43</v>
      </c>
      <c r="H441" s="5">
        <f t="shared" si="48"/>
        <v>35.166666666666664</v>
      </c>
      <c r="I441" s="5">
        <f t="shared" si="49"/>
        <v>107.9</v>
      </c>
      <c r="J441" s="7">
        <f t="shared" si="50"/>
        <v>11.666666666666664</v>
      </c>
      <c r="K441" s="13">
        <f t="shared" si="51"/>
        <v>1296.5555555555552</v>
      </c>
      <c r="L441" s="25">
        <f t="shared" si="52"/>
        <v>35.166666666666664</v>
      </c>
      <c r="M441" s="26">
        <f t="shared" si="53"/>
        <v>3908.188888888889</v>
      </c>
      <c r="N441" s="19">
        <f t="shared" si="54"/>
        <v>58.666666666666664</v>
      </c>
      <c r="O441" s="28">
        <f t="shared" si="55"/>
        <v>6519.822222222222</v>
      </c>
    </row>
    <row r="442" spans="1:15" ht="12">
      <c r="A442" s="1" t="s">
        <v>686</v>
      </c>
      <c r="B442" s="2">
        <v>32</v>
      </c>
      <c r="C442" s="2">
        <v>45</v>
      </c>
      <c r="D442" s="2" t="s">
        <v>42</v>
      </c>
      <c r="E442" s="4">
        <v>103</v>
      </c>
      <c r="F442" s="4">
        <v>13</v>
      </c>
      <c r="G442" s="4" t="s">
        <v>43</v>
      </c>
      <c r="H442" s="5">
        <f t="shared" si="48"/>
        <v>32.75</v>
      </c>
      <c r="I442" s="5">
        <f t="shared" si="49"/>
        <v>103.21666666666667</v>
      </c>
      <c r="J442" s="7">
        <f t="shared" si="50"/>
        <v>9.25</v>
      </c>
      <c r="K442" s="13">
        <f t="shared" si="51"/>
        <v>1027.9833333333333</v>
      </c>
      <c r="L442" s="25">
        <f t="shared" si="52"/>
        <v>32.75</v>
      </c>
      <c r="M442" s="26">
        <f t="shared" si="53"/>
        <v>3639.6166666666663</v>
      </c>
      <c r="N442" s="19">
        <f t="shared" si="54"/>
        <v>56.25</v>
      </c>
      <c r="O442" s="28">
        <f t="shared" si="55"/>
        <v>6251.25</v>
      </c>
    </row>
    <row r="443" spans="1:15" ht="12">
      <c r="A443" s="1" t="s">
        <v>158</v>
      </c>
      <c r="B443" s="2">
        <v>32</v>
      </c>
      <c r="C443" s="2">
        <v>51</v>
      </c>
      <c r="D443" s="2" t="s">
        <v>42</v>
      </c>
      <c r="E443" s="4">
        <v>106</v>
      </c>
      <c r="F443" s="4">
        <v>6</v>
      </c>
      <c r="G443" s="4" t="s">
        <v>43</v>
      </c>
      <c r="H443" s="5">
        <f t="shared" si="48"/>
        <v>32.85</v>
      </c>
      <c r="I443" s="5">
        <f t="shared" si="49"/>
        <v>106.1</v>
      </c>
      <c r="J443" s="7">
        <f t="shared" si="50"/>
        <v>9.350000000000001</v>
      </c>
      <c r="K443" s="13">
        <f t="shared" si="51"/>
        <v>1039.0966666666668</v>
      </c>
      <c r="L443" s="25">
        <f t="shared" si="52"/>
        <v>32.85</v>
      </c>
      <c r="M443" s="26">
        <f t="shared" si="53"/>
        <v>3650.73</v>
      </c>
      <c r="N443" s="19">
        <f t="shared" si="54"/>
        <v>56.35</v>
      </c>
      <c r="O443" s="28">
        <f t="shared" si="55"/>
        <v>6262.363333333334</v>
      </c>
    </row>
    <row r="444" spans="1:15" ht="12">
      <c r="A444" s="1" t="s">
        <v>159</v>
      </c>
      <c r="B444" s="2">
        <v>32</v>
      </c>
      <c r="C444" s="2">
        <v>18</v>
      </c>
      <c r="D444" s="2" t="s">
        <v>42</v>
      </c>
      <c r="E444" s="4">
        <v>106</v>
      </c>
      <c r="F444" s="4">
        <v>55</v>
      </c>
      <c r="G444" s="4" t="s">
        <v>43</v>
      </c>
      <c r="H444" s="5">
        <f t="shared" si="48"/>
        <v>32.3</v>
      </c>
      <c r="I444" s="5">
        <f t="shared" si="49"/>
        <v>106.91666666666667</v>
      </c>
      <c r="J444" s="7">
        <f t="shared" si="50"/>
        <v>8.799999999999997</v>
      </c>
      <c r="K444" s="13">
        <f t="shared" si="51"/>
        <v>977.973333333333</v>
      </c>
      <c r="L444" s="25">
        <f t="shared" si="52"/>
        <v>32.3</v>
      </c>
      <c r="M444" s="26">
        <f t="shared" si="53"/>
        <v>3589.6066666666666</v>
      </c>
      <c r="N444" s="19">
        <f t="shared" si="54"/>
        <v>55.8</v>
      </c>
      <c r="O444" s="28">
        <f t="shared" si="55"/>
        <v>6201.24</v>
      </c>
    </row>
    <row r="445" spans="1:15" ht="12">
      <c r="A445" s="1" t="s">
        <v>160</v>
      </c>
      <c r="B445" s="2">
        <v>35</v>
      </c>
      <c r="C445" s="2">
        <v>52</v>
      </c>
      <c r="D445" s="2" t="s">
        <v>42</v>
      </c>
      <c r="E445" s="4">
        <v>106</v>
      </c>
      <c r="F445" s="4">
        <v>19</v>
      </c>
      <c r="G445" s="4" t="s">
        <v>43</v>
      </c>
      <c r="H445" s="5">
        <f t="shared" si="48"/>
        <v>35.86666666666667</v>
      </c>
      <c r="I445" s="5">
        <f t="shared" si="49"/>
        <v>106.31666666666666</v>
      </c>
      <c r="J445" s="7">
        <f t="shared" si="50"/>
        <v>12.366666666666667</v>
      </c>
      <c r="K445" s="13">
        <f t="shared" si="51"/>
        <v>1374.348888888889</v>
      </c>
      <c r="L445" s="25">
        <f t="shared" si="52"/>
        <v>35.86666666666667</v>
      </c>
      <c r="M445" s="26">
        <f t="shared" si="53"/>
        <v>3985.9822222222224</v>
      </c>
      <c r="N445" s="19">
        <f t="shared" si="54"/>
        <v>59.36666666666667</v>
      </c>
      <c r="O445" s="28">
        <f t="shared" si="55"/>
        <v>6597.615555555556</v>
      </c>
    </row>
    <row r="446" spans="1:15" ht="12">
      <c r="A446" s="1" t="s">
        <v>529</v>
      </c>
      <c r="B446" s="2">
        <v>36</v>
      </c>
      <c r="C446" s="2">
        <v>45</v>
      </c>
      <c r="D446" s="2" t="s">
        <v>42</v>
      </c>
      <c r="E446" s="4">
        <v>104</v>
      </c>
      <c r="F446" s="4">
        <v>30</v>
      </c>
      <c r="G446" s="4" t="s">
        <v>43</v>
      </c>
      <c r="H446" s="5">
        <f t="shared" si="48"/>
        <v>36.75</v>
      </c>
      <c r="I446" s="5">
        <f t="shared" si="49"/>
        <v>104.5</v>
      </c>
      <c r="J446" s="7">
        <f t="shared" si="50"/>
        <v>13.25</v>
      </c>
      <c r="K446" s="13">
        <f t="shared" si="51"/>
        <v>1472.5166666666667</v>
      </c>
      <c r="L446" s="25">
        <f t="shared" si="52"/>
        <v>36.75</v>
      </c>
      <c r="M446" s="26">
        <f t="shared" si="53"/>
        <v>4084.15</v>
      </c>
      <c r="N446" s="19">
        <f t="shared" si="54"/>
        <v>60.25</v>
      </c>
      <c r="O446" s="28">
        <f t="shared" si="55"/>
        <v>6695.783333333333</v>
      </c>
    </row>
    <row r="447" spans="1:15" ht="12">
      <c r="A447" s="1" t="s">
        <v>161</v>
      </c>
      <c r="B447" s="2">
        <v>33</v>
      </c>
      <c r="C447" s="2">
        <v>18</v>
      </c>
      <c r="D447" s="2" t="s">
        <v>42</v>
      </c>
      <c r="E447" s="4">
        <v>104</v>
      </c>
      <c r="F447" s="4">
        <v>32</v>
      </c>
      <c r="G447" s="4" t="s">
        <v>43</v>
      </c>
      <c r="H447" s="5">
        <f t="shared" si="48"/>
        <v>33.3</v>
      </c>
      <c r="I447" s="5">
        <f t="shared" si="49"/>
        <v>104.53333333333333</v>
      </c>
      <c r="J447" s="7">
        <f t="shared" si="50"/>
        <v>9.799999999999997</v>
      </c>
      <c r="K447" s="13">
        <f t="shared" si="51"/>
        <v>1089.1066666666663</v>
      </c>
      <c r="L447" s="25">
        <f t="shared" si="52"/>
        <v>33.3</v>
      </c>
      <c r="M447" s="26">
        <f t="shared" si="53"/>
        <v>3700.74</v>
      </c>
      <c r="N447" s="19">
        <f t="shared" si="54"/>
        <v>56.8</v>
      </c>
      <c r="O447" s="28">
        <f t="shared" si="55"/>
        <v>6312.373333333333</v>
      </c>
    </row>
    <row r="448" spans="1:15" ht="12">
      <c r="A448" s="1" t="s">
        <v>86</v>
      </c>
      <c r="B448" s="2">
        <v>35</v>
      </c>
      <c r="C448" s="2">
        <v>37</v>
      </c>
      <c r="D448" s="2" t="s">
        <v>42</v>
      </c>
      <c r="E448" s="4">
        <v>106</v>
      </c>
      <c r="F448" s="4">
        <v>5</v>
      </c>
      <c r="G448" s="4" t="s">
        <v>43</v>
      </c>
      <c r="H448" s="5">
        <f t="shared" si="48"/>
        <v>35.61666666666667</v>
      </c>
      <c r="I448" s="5">
        <f t="shared" si="49"/>
        <v>106.08333333333333</v>
      </c>
      <c r="J448" s="7">
        <f t="shared" si="50"/>
        <v>12.116666666666667</v>
      </c>
      <c r="K448" s="13">
        <f t="shared" si="51"/>
        <v>1346.5655555555554</v>
      </c>
      <c r="L448" s="25">
        <f t="shared" si="52"/>
        <v>35.61666666666667</v>
      </c>
      <c r="M448" s="26">
        <f t="shared" si="53"/>
        <v>3958.1988888888886</v>
      </c>
      <c r="N448" s="19">
        <f t="shared" si="54"/>
        <v>59.11666666666667</v>
      </c>
      <c r="O448" s="28">
        <f t="shared" si="55"/>
        <v>6569.832222222223</v>
      </c>
    </row>
    <row r="449" spans="1:15" ht="12">
      <c r="A449" s="1" t="s">
        <v>530</v>
      </c>
      <c r="B449" s="2">
        <v>32</v>
      </c>
      <c r="C449" s="2">
        <v>38</v>
      </c>
      <c r="D449" s="2" t="s">
        <v>42</v>
      </c>
      <c r="E449" s="4">
        <v>108</v>
      </c>
      <c r="F449" s="4">
        <v>10</v>
      </c>
      <c r="G449" s="4" t="s">
        <v>43</v>
      </c>
      <c r="H449" s="5">
        <f t="shared" si="48"/>
        <v>32.63333333333333</v>
      </c>
      <c r="I449" s="5">
        <f t="shared" si="49"/>
        <v>108.16666666666667</v>
      </c>
      <c r="J449" s="7">
        <f t="shared" si="50"/>
        <v>9.133333333333333</v>
      </c>
      <c r="K449" s="13">
        <f t="shared" si="51"/>
        <v>1015.0177777777777</v>
      </c>
      <c r="L449" s="25">
        <f t="shared" si="52"/>
        <v>32.63333333333333</v>
      </c>
      <c r="M449" s="26">
        <f t="shared" si="53"/>
        <v>3626.651111111111</v>
      </c>
      <c r="N449" s="19">
        <f t="shared" si="54"/>
        <v>56.13333333333333</v>
      </c>
      <c r="O449" s="28">
        <f t="shared" si="55"/>
        <v>6238.284444444444</v>
      </c>
    </row>
    <row r="450" spans="1:15" ht="12">
      <c r="A450" s="1" t="s">
        <v>531</v>
      </c>
      <c r="B450" s="2">
        <v>34</v>
      </c>
      <c r="C450" s="2">
        <v>3</v>
      </c>
      <c r="D450" s="2" t="s">
        <v>42</v>
      </c>
      <c r="E450" s="4">
        <v>106</v>
      </c>
      <c r="F450" s="4">
        <v>53</v>
      </c>
      <c r="G450" s="4" t="s">
        <v>43</v>
      </c>
      <c r="H450" s="5">
        <f t="shared" si="48"/>
        <v>34.05</v>
      </c>
      <c r="I450" s="5">
        <f t="shared" si="49"/>
        <v>106.88333333333334</v>
      </c>
      <c r="J450" s="7">
        <f t="shared" si="50"/>
        <v>10.549999999999997</v>
      </c>
      <c r="K450" s="13">
        <f t="shared" si="51"/>
        <v>1172.4566666666663</v>
      </c>
      <c r="L450" s="25">
        <f t="shared" si="52"/>
        <v>34.05</v>
      </c>
      <c r="M450" s="26">
        <f t="shared" si="53"/>
        <v>3784.0899999999997</v>
      </c>
      <c r="N450" s="19">
        <f t="shared" si="54"/>
        <v>57.55</v>
      </c>
      <c r="O450" s="28">
        <f t="shared" si="55"/>
        <v>6395.723333333332</v>
      </c>
    </row>
    <row r="451" spans="1:15" ht="12">
      <c r="A451" s="1" t="s">
        <v>691</v>
      </c>
      <c r="B451" s="2">
        <v>35</v>
      </c>
      <c r="C451" s="2">
        <v>11</v>
      </c>
      <c r="D451" s="2" t="s">
        <v>42</v>
      </c>
      <c r="E451" s="4">
        <v>103</v>
      </c>
      <c r="F451" s="4">
        <v>36</v>
      </c>
      <c r="G451" s="4" t="s">
        <v>43</v>
      </c>
      <c r="H451" s="5">
        <f t="shared" si="48"/>
        <v>35.18333333333333</v>
      </c>
      <c r="I451" s="5">
        <f t="shared" si="49"/>
        <v>103.6</v>
      </c>
      <c r="J451" s="7">
        <f t="shared" si="50"/>
        <v>11.68333333333333</v>
      </c>
      <c r="K451" s="13">
        <f t="shared" si="51"/>
        <v>1298.4077777777773</v>
      </c>
      <c r="L451" s="25">
        <f t="shared" si="52"/>
        <v>35.18333333333333</v>
      </c>
      <c r="M451" s="26">
        <f t="shared" si="53"/>
        <v>3910.0411111111107</v>
      </c>
      <c r="N451" s="19">
        <f t="shared" si="54"/>
        <v>58.68333333333333</v>
      </c>
      <c r="O451" s="28">
        <f t="shared" si="55"/>
        <v>6521.674444444444</v>
      </c>
    </row>
    <row r="452" spans="1:15" ht="12">
      <c r="A452" s="1" t="s">
        <v>733</v>
      </c>
      <c r="B452" s="2">
        <v>42</v>
      </c>
      <c r="C452" s="2">
        <v>45</v>
      </c>
      <c r="D452" s="2" t="s">
        <v>42</v>
      </c>
      <c r="E452" s="4">
        <v>73</v>
      </c>
      <c r="F452" s="4">
        <v>48</v>
      </c>
      <c r="G452" s="4" t="s">
        <v>43</v>
      </c>
      <c r="H452" s="5">
        <f aca="true" t="shared" si="56" ref="H452:H515">B452+(C452/60)</f>
        <v>42.75</v>
      </c>
      <c r="I452" s="5">
        <f aca="true" t="shared" si="57" ref="I452:I515">E452+(F452/60)</f>
        <v>73.8</v>
      </c>
      <c r="J452" s="7">
        <f t="shared" si="50"/>
        <v>19.25</v>
      </c>
      <c r="K452" s="13">
        <f t="shared" si="51"/>
        <v>2139.3166666666666</v>
      </c>
      <c r="L452" s="25">
        <f t="shared" si="52"/>
        <v>42.75</v>
      </c>
      <c r="M452" s="26">
        <f t="shared" si="53"/>
        <v>4750.95</v>
      </c>
      <c r="N452" s="19">
        <f t="shared" si="54"/>
        <v>66.25</v>
      </c>
      <c r="O452" s="28">
        <f t="shared" si="55"/>
        <v>7362.583333333334</v>
      </c>
    </row>
    <row r="453" spans="1:15" ht="12">
      <c r="A453" s="1" t="s">
        <v>87</v>
      </c>
      <c r="B453" s="2">
        <v>42</v>
      </c>
      <c r="C453" s="2">
        <v>39</v>
      </c>
      <c r="D453" s="2" t="s">
        <v>42</v>
      </c>
      <c r="E453" s="4">
        <v>73</v>
      </c>
      <c r="F453" s="4">
        <v>45</v>
      </c>
      <c r="G453" s="4" t="s">
        <v>43</v>
      </c>
      <c r="H453" s="5">
        <f t="shared" si="56"/>
        <v>42.65</v>
      </c>
      <c r="I453" s="5">
        <f t="shared" si="57"/>
        <v>73.75</v>
      </c>
      <c r="J453" s="7">
        <f aca="true" t="shared" si="58" ref="J453:J516">H453-23.5</f>
        <v>19.15</v>
      </c>
      <c r="K453" s="13">
        <f aca="true" t="shared" si="59" ref="K453:K516">(J453/360)*40008</f>
        <v>2128.2033333333334</v>
      </c>
      <c r="L453" s="25">
        <f aca="true" t="shared" si="60" ref="L453:L516">H453</f>
        <v>42.65</v>
      </c>
      <c r="M453" s="26">
        <f aca="true" t="shared" si="61" ref="M453:M516">(L453/360)*40008</f>
        <v>4739.836666666666</v>
      </c>
      <c r="N453" s="19">
        <f aca="true" t="shared" si="62" ref="N453:N516">H453+23.5</f>
        <v>66.15</v>
      </c>
      <c r="O453" s="28">
        <f aca="true" t="shared" si="63" ref="O453:O516">40008*(N453/360)</f>
        <v>7351.470000000001</v>
      </c>
    </row>
    <row r="454" spans="1:15" ht="12">
      <c r="A454" s="1" t="s">
        <v>88</v>
      </c>
      <c r="B454" s="2">
        <v>42</v>
      </c>
      <c r="C454" s="2">
        <v>54</v>
      </c>
      <c r="D454" s="2" t="s">
        <v>42</v>
      </c>
      <c r="E454" s="4">
        <v>76</v>
      </c>
      <c r="F454" s="4">
        <v>32</v>
      </c>
      <c r="G454" s="4" t="s">
        <v>43</v>
      </c>
      <c r="H454" s="5">
        <f t="shared" si="56"/>
        <v>42.9</v>
      </c>
      <c r="I454" s="5">
        <f t="shared" si="57"/>
        <v>76.53333333333333</v>
      </c>
      <c r="J454" s="7">
        <f t="shared" si="58"/>
        <v>19.4</v>
      </c>
      <c r="K454" s="13">
        <f t="shared" si="59"/>
        <v>2155.986666666666</v>
      </c>
      <c r="L454" s="25">
        <f t="shared" si="60"/>
        <v>42.9</v>
      </c>
      <c r="M454" s="26">
        <f t="shared" si="61"/>
        <v>4767.62</v>
      </c>
      <c r="N454" s="19">
        <f t="shared" si="62"/>
        <v>66.4</v>
      </c>
      <c r="O454" s="28">
        <f t="shared" si="63"/>
        <v>7379.253333333334</v>
      </c>
    </row>
    <row r="455" spans="1:15" ht="12">
      <c r="A455" s="1" t="s">
        <v>89</v>
      </c>
      <c r="B455" s="2">
        <v>43</v>
      </c>
      <c r="C455" s="2">
        <v>0</v>
      </c>
      <c r="D455" s="2" t="s">
        <v>42</v>
      </c>
      <c r="E455" s="4">
        <v>78</v>
      </c>
      <c r="F455" s="4">
        <v>11</v>
      </c>
      <c r="G455" s="4" t="s">
        <v>43</v>
      </c>
      <c r="H455" s="5">
        <f t="shared" si="56"/>
        <v>43</v>
      </c>
      <c r="I455" s="5">
        <f t="shared" si="57"/>
        <v>78.18333333333334</v>
      </c>
      <c r="J455" s="7">
        <f t="shared" si="58"/>
        <v>19.5</v>
      </c>
      <c r="K455" s="13">
        <f t="shared" si="59"/>
        <v>2167.1</v>
      </c>
      <c r="L455" s="25">
        <f t="shared" si="60"/>
        <v>43</v>
      </c>
      <c r="M455" s="26">
        <f t="shared" si="61"/>
        <v>4778.733333333334</v>
      </c>
      <c r="N455" s="19">
        <f t="shared" si="62"/>
        <v>66.5</v>
      </c>
      <c r="O455" s="28">
        <f t="shared" si="63"/>
        <v>7390.366666666667</v>
      </c>
    </row>
    <row r="456" spans="1:15" ht="12">
      <c r="A456" s="1" t="s">
        <v>692</v>
      </c>
      <c r="B456" s="2">
        <v>42</v>
      </c>
      <c r="C456" s="2">
        <v>13</v>
      </c>
      <c r="D456" s="2" t="s">
        <v>42</v>
      </c>
      <c r="E456" s="4">
        <v>75</v>
      </c>
      <c r="F456" s="4">
        <v>59</v>
      </c>
      <c r="G456" s="4" t="s">
        <v>43</v>
      </c>
      <c r="H456" s="5">
        <f t="shared" si="56"/>
        <v>42.21666666666667</v>
      </c>
      <c r="I456" s="5">
        <f t="shared" si="57"/>
        <v>75.98333333333333</v>
      </c>
      <c r="J456" s="7">
        <f t="shared" si="58"/>
        <v>18.71666666666667</v>
      </c>
      <c r="K456" s="13">
        <f t="shared" si="59"/>
        <v>2080.045555555556</v>
      </c>
      <c r="L456" s="25">
        <f t="shared" si="60"/>
        <v>42.21666666666667</v>
      </c>
      <c r="M456" s="26">
        <f t="shared" si="61"/>
        <v>4691.678888888889</v>
      </c>
      <c r="N456" s="19">
        <f t="shared" si="62"/>
        <v>65.71666666666667</v>
      </c>
      <c r="O456" s="28">
        <f t="shared" si="63"/>
        <v>7303.312222222222</v>
      </c>
    </row>
    <row r="457" spans="1:15" ht="12">
      <c r="A457" s="1" t="s">
        <v>693</v>
      </c>
      <c r="B457" s="2">
        <v>42</v>
      </c>
      <c r="C457" s="2">
        <v>56</v>
      </c>
      <c r="D457" s="2" t="s">
        <v>42</v>
      </c>
      <c r="E457" s="4">
        <v>78</v>
      </c>
      <c r="F457" s="4">
        <v>44</v>
      </c>
      <c r="G457" s="4" t="s">
        <v>43</v>
      </c>
      <c r="H457" s="5">
        <f t="shared" si="56"/>
        <v>42.93333333333333</v>
      </c>
      <c r="I457" s="5">
        <f t="shared" si="57"/>
        <v>78.73333333333333</v>
      </c>
      <c r="J457" s="7">
        <f t="shared" si="58"/>
        <v>19.43333333333333</v>
      </c>
      <c r="K457" s="13">
        <f t="shared" si="59"/>
        <v>2159.691111111111</v>
      </c>
      <c r="L457" s="25">
        <f t="shared" si="60"/>
        <v>42.93333333333333</v>
      </c>
      <c r="M457" s="26">
        <f t="shared" si="61"/>
        <v>4771.3244444444435</v>
      </c>
      <c r="N457" s="19">
        <f t="shared" si="62"/>
        <v>66.43333333333334</v>
      </c>
      <c r="O457" s="28">
        <f t="shared" si="63"/>
        <v>7382.957777777779</v>
      </c>
    </row>
    <row r="458" spans="1:15" ht="12">
      <c r="A458" s="1" t="s">
        <v>90</v>
      </c>
      <c r="B458" s="2">
        <v>42</v>
      </c>
      <c r="C458" s="2">
        <v>36</v>
      </c>
      <c r="D458" s="2" t="s">
        <v>42</v>
      </c>
      <c r="E458" s="4">
        <v>76</v>
      </c>
      <c r="F458" s="4">
        <v>11</v>
      </c>
      <c r="G458" s="4" t="s">
        <v>43</v>
      </c>
      <c r="H458" s="5">
        <f t="shared" si="56"/>
        <v>42.6</v>
      </c>
      <c r="I458" s="5">
        <f t="shared" si="57"/>
        <v>76.18333333333334</v>
      </c>
      <c r="J458" s="7">
        <f t="shared" si="58"/>
        <v>19.1</v>
      </c>
      <c r="K458" s="13">
        <f t="shared" si="59"/>
        <v>2122.6466666666665</v>
      </c>
      <c r="L458" s="25">
        <f t="shared" si="60"/>
        <v>42.6</v>
      </c>
      <c r="M458" s="26">
        <f t="shared" si="61"/>
        <v>4734.28</v>
      </c>
      <c r="N458" s="19">
        <f t="shared" si="62"/>
        <v>66.1</v>
      </c>
      <c r="O458" s="28">
        <f t="shared" si="63"/>
        <v>7345.913333333332</v>
      </c>
    </row>
    <row r="459" spans="1:15" ht="12">
      <c r="A459" s="1" t="s">
        <v>91</v>
      </c>
      <c r="B459" s="2">
        <v>42</v>
      </c>
      <c r="C459" s="2">
        <v>29</v>
      </c>
      <c r="D459" s="2" t="s">
        <v>42</v>
      </c>
      <c r="E459" s="4">
        <v>79</v>
      </c>
      <c r="F459" s="4">
        <v>16</v>
      </c>
      <c r="G459" s="4" t="s">
        <v>43</v>
      </c>
      <c r="H459" s="5">
        <f t="shared" si="56"/>
        <v>42.483333333333334</v>
      </c>
      <c r="I459" s="5">
        <f t="shared" si="57"/>
        <v>79.26666666666667</v>
      </c>
      <c r="J459" s="7">
        <f t="shared" si="58"/>
        <v>18.983333333333334</v>
      </c>
      <c r="K459" s="13">
        <f t="shared" si="59"/>
        <v>2109.681111111111</v>
      </c>
      <c r="L459" s="25">
        <f t="shared" si="60"/>
        <v>42.483333333333334</v>
      </c>
      <c r="M459" s="26">
        <f t="shared" si="61"/>
        <v>4721.314444444444</v>
      </c>
      <c r="N459" s="19">
        <f t="shared" si="62"/>
        <v>65.98333333333333</v>
      </c>
      <c r="O459" s="28">
        <f t="shared" si="63"/>
        <v>7332.947777777777</v>
      </c>
    </row>
    <row r="460" spans="1:15" ht="12">
      <c r="A460" s="1" t="s">
        <v>694</v>
      </c>
      <c r="B460" s="2">
        <v>42</v>
      </c>
      <c r="C460" s="2">
        <v>10</v>
      </c>
      <c r="D460" s="2" t="s">
        <v>42</v>
      </c>
      <c r="E460" s="4">
        <v>76</v>
      </c>
      <c r="F460" s="4">
        <v>54</v>
      </c>
      <c r="G460" s="4" t="s">
        <v>43</v>
      </c>
      <c r="H460" s="5">
        <f t="shared" si="56"/>
        <v>42.166666666666664</v>
      </c>
      <c r="I460" s="5">
        <f t="shared" si="57"/>
        <v>76.9</v>
      </c>
      <c r="J460" s="7">
        <f t="shared" si="58"/>
        <v>18.666666666666664</v>
      </c>
      <c r="K460" s="13">
        <f t="shared" si="59"/>
        <v>2074.4888888888886</v>
      </c>
      <c r="L460" s="25">
        <f t="shared" si="60"/>
        <v>42.166666666666664</v>
      </c>
      <c r="M460" s="26">
        <f t="shared" si="61"/>
        <v>4686.122222222222</v>
      </c>
      <c r="N460" s="19">
        <f t="shared" si="62"/>
        <v>65.66666666666666</v>
      </c>
      <c r="O460" s="28">
        <f t="shared" si="63"/>
        <v>7297.755555555555</v>
      </c>
    </row>
    <row r="461" spans="1:15" ht="12">
      <c r="A461" s="1" t="s">
        <v>734</v>
      </c>
      <c r="B461" s="2">
        <v>42</v>
      </c>
      <c r="C461" s="2">
        <v>45</v>
      </c>
      <c r="D461" s="2" t="s">
        <v>42</v>
      </c>
      <c r="E461" s="4">
        <v>76</v>
      </c>
      <c r="F461" s="4">
        <v>54</v>
      </c>
      <c r="G461" s="4" t="s">
        <v>43</v>
      </c>
      <c r="H461" s="5">
        <f t="shared" si="56"/>
        <v>42.75</v>
      </c>
      <c r="I461" s="5">
        <f t="shared" si="57"/>
        <v>76.9</v>
      </c>
      <c r="J461" s="7">
        <f t="shared" si="58"/>
        <v>19.25</v>
      </c>
      <c r="K461" s="13">
        <f t="shared" si="59"/>
        <v>2139.3166666666666</v>
      </c>
      <c r="L461" s="25">
        <f t="shared" si="60"/>
        <v>42.75</v>
      </c>
      <c r="M461" s="26">
        <f t="shared" si="61"/>
        <v>4750.95</v>
      </c>
      <c r="N461" s="19">
        <f t="shared" si="62"/>
        <v>66.25</v>
      </c>
      <c r="O461" s="28">
        <f t="shared" si="63"/>
        <v>7362.583333333334</v>
      </c>
    </row>
    <row r="462" spans="1:15" ht="12">
      <c r="A462" s="1" t="s">
        <v>92</v>
      </c>
      <c r="B462" s="2">
        <v>43</v>
      </c>
      <c r="C462" s="2">
        <v>20</v>
      </c>
      <c r="D462" s="2" t="s">
        <v>42</v>
      </c>
      <c r="E462" s="4">
        <v>73</v>
      </c>
      <c r="F462" s="4">
        <v>37</v>
      </c>
      <c r="G462" s="4" t="s">
        <v>43</v>
      </c>
      <c r="H462" s="5">
        <f t="shared" si="56"/>
        <v>43.333333333333336</v>
      </c>
      <c r="I462" s="5">
        <f t="shared" si="57"/>
        <v>73.61666666666666</v>
      </c>
      <c r="J462" s="7">
        <f t="shared" si="58"/>
        <v>19.833333333333336</v>
      </c>
      <c r="K462" s="13">
        <f t="shared" si="59"/>
        <v>2204.1444444444446</v>
      </c>
      <c r="L462" s="25">
        <f t="shared" si="60"/>
        <v>43.333333333333336</v>
      </c>
      <c r="M462" s="26">
        <f t="shared" si="61"/>
        <v>4815.777777777778</v>
      </c>
      <c r="N462" s="19">
        <f t="shared" si="62"/>
        <v>66.83333333333334</v>
      </c>
      <c r="O462" s="28">
        <f t="shared" si="63"/>
        <v>7427.411111111112</v>
      </c>
    </row>
    <row r="463" spans="1:15" ht="12">
      <c r="A463" s="1" t="s">
        <v>93</v>
      </c>
      <c r="B463" s="2">
        <v>43</v>
      </c>
      <c r="C463" s="2">
        <v>2</v>
      </c>
      <c r="D463" s="2" t="s">
        <v>42</v>
      </c>
      <c r="E463" s="4">
        <v>74</v>
      </c>
      <c r="F463" s="4">
        <v>21</v>
      </c>
      <c r="G463" s="4" t="s">
        <v>43</v>
      </c>
      <c r="H463" s="5">
        <f t="shared" si="56"/>
        <v>43.03333333333333</v>
      </c>
      <c r="I463" s="5">
        <f t="shared" si="57"/>
        <v>74.35</v>
      </c>
      <c r="J463" s="7">
        <f t="shared" si="58"/>
        <v>19.53333333333333</v>
      </c>
      <c r="K463" s="13">
        <f t="shared" si="59"/>
        <v>2170.8044444444445</v>
      </c>
      <c r="L463" s="25">
        <f t="shared" si="60"/>
        <v>43.03333333333333</v>
      </c>
      <c r="M463" s="26">
        <f t="shared" si="61"/>
        <v>4782.437777777777</v>
      </c>
      <c r="N463" s="19">
        <f t="shared" si="62"/>
        <v>66.53333333333333</v>
      </c>
      <c r="O463" s="28">
        <f t="shared" si="63"/>
        <v>7394.071111111111</v>
      </c>
    </row>
    <row r="464" spans="1:15" ht="12">
      <c r="A464" s="1" t="s">
        <v>94</v>
      </c>
      <c r="B464" s="2">
        <v>42</v>
      </c>
      <c r="C464" s="2">
        <v>21</v>
      </c>
      <c r="D464" s="2" t="s">
        <v>42</v>
      </c>
      <c r="E464" s="4">
        <v>77</v>
      </c>
      <c r="F464" s="4">
        <v>42</v>
      </c>
      <c r="G464" s="4" t="s">
        <v>43</v>
      </c>
      <c r="H464" s="5">
        <f t="shared" si="56"/>
        <v>42.35</v>
      </c>
      <c r="I464" s="5">
        <f t="shared" si="57"/>
        <v>77.7</v>
      </c>
      <c r="J464" s="7">
        <f t="shared" si="58"/>
        <v>18.85</v>
      </c>
      <c r="K464" s="13">
        <f t="shared" si="59"/>
        <v>2094.8633333333337</v>
      </c>
      <c r="L464" s="25">
        <f t="shared" si="60"/>
        <v>42.35</v>
      </c>
      <c r="M464" s="26">
        <f t="shared" si="61"/>
        <v>4706.496666666667</v>
      </c>
      <c r="N464" s="19">
        <f t="shared" si="62"/>
        <v>65.85</v>
      </c>
      <c r="O464" s="28">
        <f t="shared" si="63"/>
        <v>7318.129999999999</v>
      </c>
    </row>
    <row r="465" spans="1:15" ht="12">
      <c r="A465" s="1" t="s">
        <v>735</v>
      </c>
      <c r="B465" s="2">
        <v>42</v>
      </c>
      <c r="C465" s="2">
        <v>27</v>
      </c>
      <c r="D465" s="2" t="s">
        <v>42</v>
      </c>
      <c r="E465" s="4">
        <v>76</v>
      </c>
      <c r="F465" s="4">
        <v>29</v>
      </c>
      <c r="G465" s="4" t="s">
        <v>43</v>
      </c>
      <c r="H465" s="5">
        <f t="shared" si="56"/>
        <v>42.45</v>
      </c>
      <c r="I465" s="5">
        <f t="shared" si="57"/>
        <v>76.48333333333333</v>
      </c>
      <c r="J465" s="7">
        <f t="shared" si="58"/>
        <v>18.950000000000003</v>
      </c>
      <c r="K465" s="13">
        <f t="shared" si="59"/>
        <v>2105.976666666667</v>
      </c>
      <c r="L465" s="25">
        <f t="shared" si="60"/>
        <v>42.45</v>
      </c>
      <c r="M465" s="26">
        <f t="shared" si="61"/>
        <v>4717.61</v>
      </c>
      <c r="N465" s="19">
        <f t="shared" si="62"/>
        <v>65.95</v>
      </c>
      <c r="O465" s="28">
        <f t="shared" si="63"/>
        <v>7329.243333333334</v>
      </c>
    </row>
    <row r="466" spans="1:15" ht="12">
      <c r="A466" s="1" t="s">
        <v>95</v>
      </c>
      <c r="B466" s="2">
        <v>42</v>
      </c>
      <c r="C466" s="2">
        <v>7</v>
      </c>
      <c r="D466" s="2" t="s">
        <v>42</v>
      </c>
      <c r="E466" s="4">
        <v>79</v>
      </c>
      <c r="F466" s="4">
        <v>14</v>
      </c>
      <c r="G466" s="4" t="s">
        <v>43</v>
      </c>
      <c r="H466" s="5">
        <f t="shared" si="56"/>
        <v>42.11666666666667</v>
      </c>
      <c r="I466" s="5">
        <f t="shared" si="57"/>
        <v>79.23333333333333</v>
      </c>
      <c r="J466" s="7">
        <f t="shared" si="58"/>
        <v>18.616666666666667</v>
      </c>
      <c r="K466" s="13">
        <f t="shared" si="59"/>
        <v>2068.932222222222</v>
      </c>
      <c r="L466" s="25">
        <f t="shared" si="60"/>
        <v>42.11666666666667</v>
      </c>
      <c r="M466" s="26">
        <f t="shared" si="61"/>
        <v>4680.565555555556</v>
      </c>
      <c r="N466" s="19">
        <f t="shared" si="62"/>
        <v>65.61666666666667</v>
      </c>
      <c r="O466" s="28">
        <f t="shared" si="63"/>
        <v>7292.19888888889</v>
      </c>
    </row>
    <row r="467" spans="1:15" ht="12">
      <c r="A467" s="1" t="s">
        <v>96</v>
      </c>
      <c r="B467" s="2">
        <v>41</v>
      </c>
      <c r="C467" s="2">
        <v>56</v>
      </c>
      <c r="D467" s="2" t="s">
        <v>42</v>
      </c>
      <c r="E467" s="4">
        <v>74</v>
      </c>
      <c r="F467" s="4">
        <v>0</v>
      </c>
      <c r="G467" s="4" t="s">
        <v>43</v>
      </c>
      <c r="H467" s="5">
        <f t="shared" si="56"/>
        <v>41.93333333333333</v>
      </c>
      <c r="I467" s="5">
        <f t="shared" si="57"/>
        <v>74</v>
      </c>
      <c r="J467" s="7">
        <f t="shared" si="58"/>
        <v>18.43333333333333</v>
      </c>
      <c r="K467" s="13">
        <f t="shared" si="59"/>
        <v>2048.5577777777776</v>
      </c>
      <c r="L467" s="25">
        <f t="shared" si="60"/>
        <v>41.93333333333333</v>
      </c>
      <c r="M467" s="26">
        <f t="shared" si="61"/>
        <v>4660.191111111111</v>
      </c>
      <c r="N467" s="19">
        <f t="shared" si="62"/>
        <v>65.43333333333334</v>
      </c>
      <c r="O467" s="28">
        <f t="shared" si="63"/>
        <v>7271.824444444444</v>
      </c>
    </row>
    <row r="468" spans="1:15" ht="12">
      <c r="A468" s="1" t="s">
        <v>97</v>
      </c>
      <c r="B468" s="2">
        <v>43</v>
      </c>
      <c r="C468" s="2">
        <v>9</v>
      </c>
      <c r="D468" s="2" t="s">
        <v>42</v>
      </c>
      <c r="E468" s="4">
        <v>79</v>
      </c>
      <c r="F468" s="4">
        <v>15</v>
      </c>
      <c r="G468" s="4" t="s">
        <v>43</v>
      </c>
      <c r="H468" s="5">
        <f t="shared" si="56"/>
        <v>43.15</v>
      </c>
      <c r="I468" s="5">
        <f t="shared" si="57"/>
        <v>79.25</v>
      </c>
      <c r="J468" s="7">
        <f t="shared" si="58"/>
        <v>19.65</v>
      </c>
      <c r="K468" s="13">
        <f t="shared" si="59"/>
        <v>2183.77</v>
      </c>
      <c r="L468" s="25">
        <f t="shared" si="60"/>
        <v>43.15</v>
      </c>
      <c r="M468" s="26">
        <f t="shared" si="61"/>
        <v>4795.403333333334</v>
      </c>
      <c r="N468" s="19">
        <f t="shared" si="62"/>
        <v>66.65</v>
      </c>
      <c r="O468" s="28">
        <f t="shared" si="63"/>
        <v>7407.036666666668</v>
      </c>
    </row>
    <row r="469" spans="1:15" ht="12">
      <c r="A469" s="1" t="s">
        <v>695</v>
      </c>
      <c r="B469" s="2">
        <v>44</v>
      </c>
      <c r="C469" s="2">
        <v>56</v>
      </c>
      <c r="D469" s="2" t="s">
        <v>42</v>
      </c>
      <c r="E469" s="4">
        <v>74</v>
      </c>
      <c r="F469" s="4">
        <v>51</v>
      </c>
      <c r="G469" s="4" t="s">
        <v>43</v>
      </c>
      <c r="H469" s="5">
        <f t="shared" si="56"/>
        <v>44.93333333333333</v>
      </c>
      <c r="I469" s="5">
        <f t="shared" si="57"/>
        <v>74.85</v>
      </c>
      <c r="J469" s="7">
        <f t="shared" si="58"/>
        <v>21.43333333333333</v>
      </c>
      <c r="K469" s="13">
        <f t="shared" si="59"/>
        <v>2381.957777777777</v>
      </c>
      <c r="L469" s="25">
        <f t="shared" si="60"/>
        <v>44.93333333333333</v>
      </c>
      <c r="M469" s="26">
        <f t="shared" si="61"/>
        <v>4993.591111111111</v>
      </c>
      <c r="N469" s="19">
        <f t="shared" si="62"/>
        <v>68.43333333333334</v>
      </c>
      <c r="O469" s="28">
        <f t="shared" si="63"/>
        <v>7605.224444444444</v>
      </c>
    </row>
    <row r="470" spans="1:15" ht="12">
      <c r="A470" s="1" t="s">
        <v>98</v>
      </c>
      <c r="B470" s="2">
        <v>41</v>
      </c>
      <c r="C470" s="2">
        <v>30</v>
      </c>
      <c r="D470" s="2" t="s">
        <v>42</v>
      </c>
      <c r="E470" s="4">
        <v>74</v>
      </c>
      <c r="F470" s="4">
        <v>6</v>
      </c>
      <c r="G470" s="4" t="s">
        <v>43</v>
      </c>
      <c r="H470" s="5">
        <f t="shared" si="56"/>
        <v>41.5</v>
      </c>
      <c r="I470" s="5">
        <f t="shared" si="57"/>
        <v>74.1</v>
      </c>
      <c r="J470" s="7">
        <f t="shared" si="58"/>
        <v>18</v>
      </c>
      <c r="K470" s="13">
        <f t="shared" si="59"/>
        <v>2000.4</v>
      </c>
      <c r="L470" s="25">
        <f t="shared" si="60"/>
        <v>41.5</v>
      </c>
      <c r="M470" s="26">
        <f t="shared" si="61"/>
        <v>4612.033333333334</v>
      </c>
      <c r="N470" s="19">
        <f t="shared" si="62"/>
        <v>65</v>
      </c>
      <c r="O470" s="28">
        <f t="shared" si="63"/>
        <v>7223.666666666667</v>
      </c>
    </row>
    <row r="471" spans="1:15" ht="12">
      <c r="A471" s="1" t="s">
        <v>537</v>
      </c>
      <c r="B471" s="2">
        <v>43</v>
      </c>
      <c r="C471" s="2">
        <v>6</v>
      </c>
      <c r="D471" s="2" t="s">
        <v>42</v>
      </c>
      <c r="E471" s="4">
        <v>79</v>
      </c>
      <c r="F471" s="4">
        <v>57</v>
      </c>
      <c r="G471" s="4" t="s">
        <v>43</v>
      </c>
      <c r="H471" s="5">
        <f t="shared" si="56"/>
        <v>43.1</v>
      </c>
      <c r="I471" s="5">
        <f t="shared" si="57"/>
        <v>79.95</v>
      </c>
      <c r="J471" s="7">
        <f t="shared" si="58"/>
        <v>19.6</v>
      </c>
      <c r="K471" s="13">
        <f t="shared" si="59"/>
        <v>2178.2133333333336</v>
      </c>
      <c r="L471" s="25">
        <f t="shared" si="60"/>
        <v>43.1</v>
      </c>
      <c r="M471" s="26">
        <f t="shared" si="61"/>
        <v>4789.846666666667</v>
      </c>
      <c r="N471" s="19">
        <f t="shared" si="62"/>
        <v>66.6</v>
      </c>
      <c r="O471" s="28">
        <f t="shared" si="63"/>
        <v>7401.48</v>
      </c>
    </row>
    <row r="472" spans="1:15" ht="12">
      <c r="A472" s="1" t="s">
        <v>736</v>
      </c>
      <c r="B472" s="2">
        <v>40</v>
      </c>
      <c r="C472" s="2">
        <v>47</v>
      </c>
      <c r="D472" s="2" t="s">
        <v>42</v>
      </c>
      <c r="E472" s="4">
        <v>73</v>
      </c>
      <c r="F472" s="4">
        <v>58</v>
      </c>
      <c r="G472" s="4" t="s">
        <v>43</v>
      </c>
      <c r="H472" s="5">
        <f t="shared" si="56"/>
        <v>40.78333333333333</v>
      </c>
      <c r="I472" s="5">
        <f t="shared" si="57"/>
        <v>73.96666666666667</v>
      </c>
      <c r="J472" s="7">
        <f t="shared" si="58"/>
        <v>17.28333333333333</v>
      </c>
      <c r="K472" s="13">
        <f t="shared" si="59"/>
        <v>1920.754444444444</v>
      </c>
      <c r="L472" s="25">
        <f t="shared" si="60"/>
        <v>40.78333333333333</v>
      </c>
      <c r="M472" s="26">
        <f t="shared" si="61"/>
        <v>4532.387777777778</v>
      </c>
      <c r="N472" s="19">
        <f t="shared" si="62"/>
        <v>64.28333333333333</v>
      </c>
      <c r="O472" s="28">
        <f t="shared" si="63"/>
        <v>7144.021111111111</v>
      </c>
    </row>
    <row r="473" spans="1:15" ht="12">
      <c r="A473" s="1" t="s">
        <v>538</v>
      </c>
      <c r="B473" s="2">
        <v>40</v>
      </c>
      <c r="C473" s="2">
        <v>39</v>
      </c>
      <c r="D473" s="2" t="s">
        <v>42</v>
      </c>
      <c r="E473" s="4">
        <v>73</v>
      </c>
      <c r="F473" s="4">
        <v>47</v>
      </c>
      <c r="G473" s="4" t="s">
        <v>43</v>
      </c>
      <c r="H473" s="5">
        <f t="shared" si="56"/>
        <v>40.65</v>
      </c>
      <c r="I473" s="5">
        <f t="shared" si="57"/>
        <v>73.78333333333333</v>
      </c>
      <c r="J473" s="7">
        <f t="shared" si="58"/>
        <v>17.15</v>
      </c>
      <c r="K473" s="13">
        <f t="shared" si="59"/>
        <v>1905.9366666666665</v>
      </c>
      <c r="L473" s="25">
        <f t="shared" si="60"/>
        <v>40.65</v>
      </c>
      <c r="M473" s="26">
        <f t="shared" si="61"/>
        <v>4517.57</v>
      </c>
      <c r="N473" s="19">
        <f t="shared" si="62"/>
        <v>64.15</v>
      </c>
      <c r="O473" s="28">
        <f t="shared" si="63"/>
        <v>7129.203333333334</v>
      </c>
    </row>
    <row r="474" spans="1:15" ht="12">
      <c r="A474" s="1" t="s">
        <v>539</v>
      </c>
      <c r="B474" s="2">
        <v>40</v>
      </c>
      <c r="C474" s="2">
        <v>46</v>
      </c>
      <c r="D474" s="2" t="s">
        <v>42</v>
      </c>
      <c r="E474" s="4">
        <v>73</v>
      </c>
      <c r="F474" s="4">
        <v>54</v>
      </c>
      <c r="G474" s="4" t="s">
        <v>43</v>
      </c>
      <c r="H474" s="5">
        <f t="shared" si="56"/>
        <v>40.766666666666666</v>
      </c>
      <c r="I474" s="5">
        <f t="shared" si="57"/>
        <v>73.9</v>
      </c>
      <c r="J474" s="7">
        <f t="shared" si="58"/>
        <v>17.266666666666666</v>
      </c>
      <c r="K474" s="13">
        <f t="shared" si="59"/>
        <v>1918.902222222222</v>
      </c>
      <c r="L474" s="25">
        <f t="shared" si="60"/>
        <v>40.766666666666666</v>
      </c>
      <c r="M474" s="26">
        <f t="shared" si="61"/>
        <v>4530.535555555555</v>
      </c>
      <c r="N474" s="19">
        <f t="shared" si="62"/>
        <v>64.26666666666667</v>
      </c>
      <c r="O474" s="28">
        <f t="shared" si="63"/>
        <v>7142.168888888889</v>
      </c>
    </row>
    <row r="475" spans="1:15" ht="12">
      <c r="A475" s="1" t="s">
        <v>177</v>
      </c>
      <c r="B475" s="2">
        <v>42</v>
      </c>
      <c r="C475" s="2">
        <v>14</v>
      </c>
      <c r="D475" s="2" t="s">
        <v>42</v>
      </c>
      <c r="E475" s="4">
        <v>78</v>
      </c>
      <c r="F475" s="4">
        <v>22</v>
      </c>
      <c r="G475" s="4" t="s">
        <v>43</v>
      </c>
      <c r="H475" s="5">
        <f t="shared" si="56"/>
        <v>42.233333333333334</v>
      </c>
      <c r="I475" s="5">
        <f t="shared" si="57"/>
        <v>78.36666666666666</v>
      </c>
      <c r="J475" s="7">
        <f t="shared" si="58"/>
        <v>18.733333333333334</v>
      </c>
      <c r="K475" s="13">
        <f t="shared" si="59"/>
        <v>2081.897777777778</v>
      </c>
      <c r="L475" s="25">
        <f t="shared" si="60"/>
        <v>42.233333333333334</v>
      </c>
      <c r="M475" s="26">
        <f t="shared" si="61"/>
        <v>4693.531111111111</v>
      </c>
      <c r="N475" s="19">
        <f t="shared" si="62"/>
        <v>65.73333333333333</v>
      </c>
      <c r="O475" s="28">
        <f t="shared" si="63"/>
        <v>7305.164444444444</v>
      </c>
    </row>
    <row r="476" spans="1:15" ht="12">
      <c r="A476" s="1" t="s">
        <v>178</v>
      </c>
      <c r="B476" s="2">
        <v>42</v>
      </c>
      <c r="C476" s="2">
        <v>31</v>
      </c>
      <c r="D476" s="2" t="s">
        <v>42</v>
      </c>
      <c r="E476" s="4">
        <v>75</v>
      </c>
      <c r="F476" s="4">
        <v>4</v>
      </c>
      <c r="G476" s="4" t="s">
        <v>43</v>
      </c>
      <c r="H476" s="5">
        <f t="shared" si="56"/>
        <v>42.516666666666666</v>
      </c>
      <c r="I476" s="5">
        <f t="shared" si="57"/>
        <v>75.06666666666666</v>
      </c>
      <c r="J476" s="7">
        <f t="shared" si="58"/>
        <v>19.016666666666666</v>
      </c>
      <c r="K476" s="13">
        <f t="shared" si="59"/>
        <v>2113.3855555555556</v>
      </c>
      <c r="L476" s="25">
        <f t="shared" si="60"/>
        <v>42.516666666666666</v>
      </c>
      <c r="M476" s="26">
        <f t="shared" si="61"/>
        <v>4725.018888888889</v>
      </c>
      <c r="N476" s="19">
        <f t="shared" si="62"/>
        <v>66.01666666666667</v>
      </c>
      <c r="O476" s="28">
        <f t="shared" si="63"/>
        <v>7336.652222222222</v>
      </c>
    </row>
    <row r="477" spans="1:15" ht="12">
      <c r="A477" s="1" t="s">
        <v>179</v>
      </c>
      <c r="B477" s="2">
        <v>43</v>
      </c>
      <c r="C477" s="2">
        <v>28</v>
      </c>
      <c r="D477" s="2" t="s">
        <v>42</v>
      </c>
      <c r="E477" s="4">
        <v>76</v>
      </c>
      <c r="F477" s="4">
        <v>33</v>
      </c>
      <c r="G477" s="4" t="s">
        <v>43</v>
      </c>
      <c r="H477" s="5">
        <f t="shared" si="56"/>
        <v>43.46666666666667</v>
      </c>
      <c r="I477" s="5">
        <f t="shared" si="57"/>
        <v>76.55</v>
      </c>
      <c r="J477" s="7">
        <f t="shared" si="58"/>
        <v>19.96666666666667</v>
      </c>
      <c r="K477" s="13">
        <f t="shared" si="59"/>
        <v>2218.9622222222224</v>
      </c>
      <c r="L477" s="25">
        <f t="shared" si="60"/>
        <v>43.46666666666667</v>
      </c>
      <c r="M477" s="26">
        <f t="shared" si="61"/>
        <v>4830.595555555556</v>
      </c>
      <c r="N477" s="19">
        <f t="shared" si="62"/>
        <v>66.96666666666667</v>
      </c>
      <c r="O477" s="28">
        <f t="shared" si="63"/>
        <v>7442.228888888889</v>
      </c>
    </row>
    <row r="478" spans="1:15" ht="12">
      <c r="A478" s="1" t="s">
        <v>180</v>
      </c>
      <c r="B478" s="2">
        <v>44</v>
      </c>
      <c r="C478" s="2">
        <v>39</v>
      </c>
      <c r="D478" s="2" t="s">
        <v>42</v>
      </c>
      <c r="E478" s="4">
        <v>73</v>
      </c>
      <c r="F478" s="4">
        <v>28</v>
      </c>
      <c r="G478" s="4" t="s">
        <v>43</v>
      </c>
      <c r="H478" s="5">
        <f t="shared" si="56"/>
        <v>44.65</v>
      </c>
      <c r="I478" s="5">
        <f t="shared" si="57"/>
        <v>73.46666666666667</v>
      </c>
      <c r="J478" s="7">
        <f t="shared" si="58"/>
        <v>21.15</v>
      </c>
      <c r="K478" s="13">
        <f t="shared" si="59"/>
        <v>2350.47</v>
      </c>
      <c r="L478" s="25">
        <f t="shared" si="60"/>
        <v>44.65</v>
      </c>
      <c r="M478" s="26">
        <f t="shared" si="61"/>
        <v>4962.1033333333335</v>
      </c>
      <c r="N478" s="19">
        <f t="shared" si="62"/>
        <v>68.15</v>
      </c>
      <c r="O478" s="28">
        <f t="shared" si="63"/>
        <v>7573.736666666667</v>
      </c>
    </row>
    <row r="479" spans="1:15" ht="12">
      <c r="A479" s="1" t="s">
        <v>181</v>
      </c>
      <c r="B479" s="2">
        <v>41</v>
      </c>
      <c r="C479" s="2">
        <v>38</v>
      </c>
      <c r="D479" s="2" t="s">
        <v>42</v>
      </c>
      <c r="E479" s="4">
        <v>73</v>
      </c>
      <c r="F479" s="4">
        <v>55</v>
      </c>
      <c r="G479" s="4" t="s">
        <v>43</v>
      </c>
      <c r="H479" s="5">
        <f t="shared" si="56"/>
        <v>41.63333333333333</v>
      </c>
      <c r="I479" s="5">
        <f t="shared" si="57"/>
        <v>73.91666666666667</v>
      </c>
      <c r="J479" s="7">
        <f t="shared" si="58"/>
        <v>18.133333333333333</v>
      </c>
      <c r="K479" s="13">
        <f t="shared" si="59"/>
        <v>2015.2177777777779</v>
      </c>
      <c r="L479" s="25">
        <f t="shared" si="60"/>
        <v>41.63333333333333</v>
      </c>
      <c r="M479" s="26">
        <f t="shared" si="61"/>
        <v>4626.851111111111</v>
      </c>
      <c r="N479" s="19">
        <f t="shared" si="62"/>
        <v>65.13333333333333</v>
      </c>
      <c r="O479" s="28">
        <f t="shared" si="63"/>
        <v>7238.484444444443</v>
      </c>
    </row>
    <row r="480" spans="1:15" ht="12">
      <c r="A480" s="1" t="s">
        <v>540</v>
      </c>
      <c r="B480" s="2">
        <v>43</v>
      </c>
      <c r="C480" s="2">
        <v>7</v>
      </c>
      <c r="D480" s="2" t="s">
        <v>42</v>
      </c>
      <c r="E480" s="4">
        <v>77</v>
      </c>
      <c r="F480" s="4">
        <v>40</v>
      </c>
      <c r="G480" s="4" t="s">
        <v>43</v>
      </c>
      <c r="H480" s="5">
        <f t="shared" si="56"/>
        <v>43.11666666666667</v>
      </c>
      <c r="I480" s="5">
        <f t="shared" si="57"/>
        <v>77.66666666666667</v>
      </c>
      <c r="J480" s="7">
        <f t="shared" si="58"/>
        <v>19.616666666666667</v>
      </c>
      <c r="K480" s="13">
        <f t="shared" si="59"/>
        <v>2180.0655555555554</v>
      </c>
      <c r="L480" s="25">
        <f t="shared" si="60"/>
        <v>43.11666666666667</v>
      </c>
      <c r="M480" s="26">
        <f t="shared" si="61"/>
        <v>4791.698888888889</v>
      </c>
      <c r="N480" s="19">
        <f t="shared" si="62"/>
        <v>66.61666666666667</v>
      </c>
      <c r="O480" s="28">
        <f t="shared" si="63"/>
        <v>7403.332222222223</v>
      </c>
    </row>
    <row r="481" spans="1:15" ht="12">
      <c r="A481" s="1" t="s">
        <v>182</v>
      </c>
      <c r="B481" s="2">
        <v>43</v>
      </c>
      <c r="C481" s="2">
        <v>14</v>
      </c>
      <c r="D481" s="2" t="s">
        <v>42</v>
      </c>
      <c r="E481" s="4">
        <v>75</v>
      </c>
      <c r="F481" s="4">
        <v>25</v>
      </c>
      <c r="G481" s="4" t="s">
        <v>43</v>
      </c>
      <c r="H481" s="5">
        <f t="shared" si="56"/>
        <v>43.233333333333334</v>
      </c>
      <c r="I481" s="5">
        <f t="shared" si="57"/>
        <v>75.41666666666667</v>
      </c>
      <c r="J481" s="7">
        <f t="shared" si="58"/>
        <v>19.733333333333334</v>
      </c>
      <c r="K481" s="13">
        <f t="shared" si="59"/>
        <v>2193.0311111111114</v>
      </c>
      <c r="L481" s="25">
        <f t="shared" si="60"/>
        <v>43.233333333333334</v>
      </c>
      <c r="M481" s="26">
        <f t="shared" si="61"/>
        <v>4804.664444444445</v>
      </c>
      <c r="N481" s="19">
        <f t="shared" si="62"/>
        <v>66.73333333333333</v>
      </c>
      <c r="O481" s="28">
        <f t="shared" si="63"/>
        <v>7416.297777777778</v>
      </c>
    </row>
    <row r="482" spans="1:15" ht="12">
      <c r="A482" s="1" t="s">
        <v>737</v>
      </c>
      <c r="B482" s="2">
        <v>42</v>
      </c>
      <c r="C482" s="2">
        <v>51</v>
      </c>
      <c r="D482" s="2" t="s">
        <v>42</v>
      </c>
      <c r="E482" s="4">
        <v>73</v>
      </c>
      <c r="F482" s="4">
        <v>57</v>
      </c>
      <c r="G482" s="4" t="s">
        <v>43</v>
      </c>
      <c r="H482" s="5">
        <f t="shared" si="56"/>
        <v>42.85</v>
      </c>
      <c r="I482" s="5">
        <f t="shared" si="57"/>
        <v>73.95</v>
      </c>
      <c r="J482" s="7">
        <f t="shared" si="58"/>
        <v>19.35</v>
      </c>
      <c r="K482" s="13">
        <f t="shared" si="59"/>
        <v>2150.4300000000003</v>
      </c>
      <c r="L482" s="25">
        <f t="shared" si="60"/>
        <v>42.85</v>
      </c>
      <c r="M482" s="26">
        <f t="shared" si="61"/>
        <v>4762.0633333333335</v>
      </c>
      <c r="N482" s="19">
        <f t="shared" si="62"/>
        <v>66.35</v>
      </c>
      <c r="O482" s="28">
        <f t="shared" si="63"/>
        <v>7373.696666666666</v>
      </c>
    </row>
    <row r="483" spans="1:15" ht="12">
      <c r="A483" s="1" t="s">
        <v>183</v>
      </c>
      <c r="B483" s="2">
        <v>40</v>
      </c>
      <c r="C483" s="2">
        <v>51</v>
      </c>
      <c r="D483" s="2" t="s">
        <v>42</v>
      </c>
      <c r="E483" s="4">
        <v>72</v>
      </c>
      <c r="F483" s="4">
        <v>38</v>
      </c>
      <c r="G483" s="4" t="s">
        <v>43</v>
      </c>
      <c r="H483" s="5">
        <f t="shared" si="56"/>
        <v>40.85</v>
      </c>
      <c r="I483" s="5">
        <f t="shared" si="57"/>
        <v>72.63333333333334</v>
      </c>
      <c r="J483" s="7">
        <f t="shared" si="58"/>
        <v>17.35</v>
      </c>
      <c r="K483" s="13">
        <f t="shared" si="59"/>
        <v>1928.1633333333336</v>
      </c>
      <c r="L483" s="25">
        <f t="shared" si="60"/>
        <v>40.85</v>
      </c>
      <c r="M483" s="26">
        <f t="shared" si="61"/>
        <v>4539.796666666667</v>
      </c>
      <c r="N483" s="19">
        <f t="shared" si="62"/>
        <v>64.35</v>
      </c>
      <c r="O483" s="28">
        <f t="shared" si="63"/>
        <v>7151.429999999999</v>
      </c>
    </row>
    <row r="484" spans="1:15" ht="12">
      <c r="A484" s="1" t="s">
        <v>541</v>
      </c>
      <c r="B484" s="2">
        <v>43</v>
      </c>
      <c r="C484" s="2">
        <v>7</v>
      </c>
      <c r="D484" s="2" t="s">
        <v>42</v>
      </c>
      <c r="E484" s="4">
        <v>76</v>
      </c>
      <c r="F484" s="4">
        <v>7</v>
      </c>
      <c r="G484" s="4" t="s">
        <v>43</v>
      </c>
      <c r="H484" s="5">
        <f t="shared" si="56"/>
        <v>43.11666666666667</v>
      </c>
      <c r="I484" s="5">
        <f t="shared" si="57"/>
        <v>76.11666666666666</v>
      </c>
      <c r="J484" s="7">
        <f t="shared" si="58"/>
        <v>19.616666666666667</v>
      </c>
      <c r="K484" s="13">
        <f t="shared" si="59"/>
        <v>2180.0655555555554</v>
      </c>
      <c r="L484" s="25">
        <f t="shared" si="60"/>
        <v>43.11666666666667</v>
      </c>
      <c r="M484" s="26">
        <f t="shared" si="61"/>
        <v>4791.698888888889</v>
      </c>
      <c r="N484" s="19">
        <f t="shared" si="62"/>
        <v>66.61666666666667</v>
      </c>
      <c r="O484" s="28">
        <f t="shared" si="63"/>
        <v>7403.332222222223</v>
      </c>
    </row>
    <row r="485" spans="1:15" ht="12">
      <c r="A485" s="1" t="s">
        <v>184</v>
      </c>
      <c r="B485" s="2">
        <v>43</v>
      </c>
      <c r="C485" s="2">
        <v>9</v>
      </c>
      <c r="D485" s="2" t="s">
        <v>42</v>
      </c>
      <c r="E485" s="4">
        <v>75</v>
      </c>
      <c r="F485" s="4">
        <v>23</v>
      </c>
      <c r="G485" s="4" t="s">
        <v>43</v>
      </c>
      <c r="H485" s="5">
        <f t="shared" si="56"/>
        <v>43.15</v>
      </c>
      <c r="I485" s="5">
        <f t="shared" si="57"/>
        <v>75.38333333333334</v>
      </c>
      <c r="J485" s="7">
        <f t="shared" si="58"/>
        <v>19.65</v>
      </c>
      <c r="K485" s="13">
        <f t="shared" si="59"/>
        <v>2183.77</v>
      </c>
      <c r="L485" s="25">
        <f t="shared" si="60"/>
        <v>43.15</v>
      </c>
      <c r="M485" s="26">
        <f t="shared" si="61"/>
        <v>4795.403333333334</v>
      </c>
      <c r="N485" s="19">
        <f t="shared" si="62"/>
        <v>66.65</v>
      </c>
      <c r="O485" s="28">
        <f t="shared" si="63"/>
        <v>7407.036666666668</v>
      </c>
    </row>
    <row r="486" spans="1:15" ht="12">
      <c r="A486" s="1" t="s">
        <v>185</v>
      </c>
      <c r="B486" s="2">
        <v>43</v>
      </c>
      <c r="C486" s="2">
        <v>59</v>
      </c>
      <c r="D486" s="2" t="s">
        <v>42</v>
      </c>
      <c r="E486" s="4">
        <v>76</v>
      </c>
      <c r="F486" s="4">
        <v>1</v>
      </c>
      <c r="G486" s="4" t="s">
        <v>43</v>
      </c>
      <c r="H486" s="5">
        <f t="shared" si="56"/>
        <v>43.983333333333334</v>
      </c>
      <c r="I486" s="5">
        <f t="shared" si="57"/>
        <v>76.01666666666667</v>
      </c>
      <c r="J486" s="7">
        <f t="shared" si="58"/>
        <v>20.483333333333334</v>
      </c>
      <c r="K486" s="13">
        <f t="shared" si="59"/>
        <v>2276.3811111111113</v>
      </c>
      <c r="L486" s="25">
        <f t="shared" si="60"/>
        <v>43.983333333333334</v>
      </c>
      <c r="M486" s="26">
        <f t="shared" si="61"/>
        <v>4888.014444444444</v>
      </c>
      <c r="N486" s="19">
        <f t="shared" si="62"/>
        <v>67.48333333333333</v>
      </c>
      <c r="O486" s="28">
        <f t="shared" si="63"/>
        <v>7499.647777777778</v>
      </c>
    </row>
    <row r="487" spans="1:15" ht="12">
      <c r="A487" s="1" t="s">
        <v>542</v>
      </c>
      <c r="B487" s="2">
        <v>35</v>
      </c>
      <c r="C487" s="2">
        <v>26</v>
      </c>
      <c r="D487" s="2" t="s">
        <v>42</v>
      </c>
      <c r="E487" s="4">
        <v>82</v>
      </c>
      <c r="F487" s="4">
        <v>32</v>
      </c>
      <c r="G487" s="4" t="s">
        <v>43</v>
      </c>
      <c r="H487" s="5">
        <f t="shared" si="56"/>
        <v>35.43333333333333</v>
      </c>
      <c r="I487" s="5">
        <f t="shared" si="57"/>
        <v>82.53333333333333</v>
      </c>
      <c r="J487" s="7">
        <f t="shared" si="58"/>
        <v>11.93333333333333</v>
      </c>
      <c r="K487" s="13">
        <f t="shared" si="59"/>
        <v>1326.1911111111108</v>
      </c>
      <c r="L487" s="25">
        <f t="shared" si="60"/>
        <v>35.43333333333333</v>
      </c>
      <c r="M487" s="26">
        <f t="shared" si="61"/>
        <v>3937.824444444444</v>
      </c>
      <c r="N487" s="19">
        <f t="shared" si="62"/>
        <v>58.93333333333333</v>
      </c>
      <c r="O487" s="28">
        <f t="shared" si="63"/>
        <v>6549.457777777777</v>
      </c>
    </row>
    <row r="488" spans="1:15" ht="12">
      <c r="A488" s="1" t="s">
        <v>543</v>
      </c>
      <c r="B488" s="2">
        <v>35</v>
      </c>
      <c r="C488" s="2">
        <v>13</v>
      </c>
      <c r="D488" s="2" t="s">
        <v>42</v>
      </c>
      <c r="E488" s="4">
        <v>80</v>
      </c>
      <c r="F488" s="4">
        <v>56</v>
      </c>
      <c r="G488" s="4" t="s">
        <v>43</v>
      </c>
      <c r="H488" s="5">
        <f t="shared" si="56"/>
        <v>35.21666666666667</v>
      </c>
      <c r="I488" s="5">
        <f t="shared" si="57"/>
        <v>80.93333333333334</v>
      </c>
      <c r="J488" s="7">
        <f t="shared" si="58"/>
        <v>11.716666666666669</v>
      </c>
      <c r="K488" s="13">
        <f t="shared" si="59"/>
        <v>1302.1122222222225</v>
      </c>
      <c r="L488" s="25">
        <f t="shared" si="60"/>
        <v>35.21666666666667</v>
      </c>
      <c r="M488" s="26">
        <f t="shared" si="61"/>
        <v>3913.7455555555557</v>
      </c>
      <c r="N488" s="19">
        <f t="shared" si="62"/>
        <v>58.71666666666667</v>
      </c>
      <c r="O488" s="28">
        <f t="shared" si="63"/>
        <v>6525.378888888889</v>
      </c>
    </row>
    <row r="489" spans="1:15" ht="12">
      <c r="A489" s="1" t="s">
        <v>188</v>
      </c>
      <c r="B489" s="2">
        <v>35</v>
      </c>
      <c r="C489" s="2">
        <v>52</v>
      </c>
      <c r="D489" s="2" t="s">
        <v>42</v>
      </c>
      <c r="E489" s="4">
        <v>78</v>
      </c>
      <c r="F489" s="4">
        <v>47</v>
      </c>
      <c r="G489" s="4" t="s">
        <v>43</v>
      </c>
      <c r="H489" s="5">
        <f t="shared" si="56"/>
        <v>35.86666666666667</v>
      </c>
      <c r="I489" s="5">
        <f t="shared" si="57"/>
        <v>78.78333333333333</v>
      </c>
      <c r="J489" s="7">
        <f t="shared" si="58"/>
        <v>12.366666666666667</v>
      </c>
      <c r="K489" s="13">
        <f t="shared" si="59"/>
        <v>1374.348888888889</v>
      </c>
      <c r="L489" s="25">
        <f t="shared" si="60"/>
        <v>35.86666666666667</v>
      </c>
      <c r="M489" s="26">
        <f t="shared" si="61"/>
        <v>3985.9822222222224</v>
      </c>
      <c r="N489" s="19">
        <f t="shared" si="62"/>
        <v>59.36666666666667</v>
      </c>
      <c r="O489" s="28">
        <f t="shared" si="63"/>
        <v>6597.615555555556</v>
      </c>
    </row>
    <row r="490" spans="1:15" ht="12">
      <c r="A490" s="1" t="s">
        <v>544</v>
      </c>
      <c r="B490" s="2">
        <v>36</v>
      </c>
      <c r="C490" s="2">
        <v>16</v>
      </c>
      <c r="D490" s="2" t="s">
        <v>42</v>
      </c>
      <c r="E490" s="4">
        <v>76</v>
      </c>
      <c r="F490" s="4">
        <v>11</v>
      </c>
      <c r="G490" s="4" t="s">
        <v>43</v>
      </c>
      <c r="H490" s="5">
        <f t="shared" si="56"/>
        <v>36.266666666666666</v>
      </c>
      <c r="I490" s="5">
        <f t="shared" si="57"/>
        <v>76.18333333333334</v>
      </c>
      <c r="J490" s="7">
        <f t="shared" si="58"/>
        <v>12.766666666666666</v>
      </c>
      <c r="K490" s="13">
        <f t="shared" si="59"/>
        <v>1418.802222222222</v>
      </c>
      <c r="L490" s="25">
        <f t="shared" si="60"/>
        <v>36.266666666666666</v>
      </c>
      <c r="M490" s="26">
        <f t="shared" si="61"/>
        <v>4030.4355555555558</v>
      </c>
      <c r="N490" s="19">
        <f t="shared" si="62"/>
        <v>59.766666666666666</v>
      </c>
      <c r="O490" s="28">
        <f t="shared" si="63"/>
        <v>6642.068888888889</v>
      </c>
    </row>
    <row r="491" spans="1:15" ht="12">
      <c r="A491" s="1" t="s">
        <v>189</v>
      </c>
      <c r="B491" s="2">
        <v>35</v>
      </c>
      <c r="C491" s="2">
        <v>10</v>
      </c>
      <c r="D491" s="2" t="s">
        <v>42</v>
      </c>
      <c r="E491" s="4">
        <v>79</v>
      </c>
      <c r="F491" s="4">
        <v>1</v>
      </c>
      <c r="G491" s="4" t="s">
        <v>43</v>
      </c>
      <c r="H491" s="5">
        <f t="shared" si="56"/>
        <v>35.166666666666664</v>
      </c>
      <c r="I491" s="5">
        <f t="shared" si="57"/>
        <v>79.01666666666667</v>
      </c>
      <c r="J491" s="7">
        <f t="shared" si="58"/>
        <v>11.666666666666664</v>
      </c>
      <c r="K491" s="13">
        <f t="shared" si="59"/>
        <v>1296.5555555555552</v>
      </c>
      <c r="L491" s="25">
        <f t="shared" si="60"/>
        <v>35.166666666666664</v>
      </c>
      <c r="M491" s="26">
        <f t="shared" si="61"/>
        <v>3908.188888888889</v>
      </c>
      <c r="N491" s="19">
        <f t="shared" si="62"/>
        <v>58.666666666666664</v>
      </c>
      <c r="O491" s="28">
        <f t="shared" si="63"/>
        <v>6519.822222222222</v>
      </c>
    </row>
    <row r="492" spans="1:15" ht="12">
      <c r="A492" s="1" t="s">
        <v>190</v>
      </c>
      <c r="B492" s="2">
        <v>35</v>
      </c>
      <c r="C492" s="2">
        <v>20</v>
      </c>
      <c r="D492" s="2" t="s">
        <v>42</v>
      </c>
      <c r="E492" s="4">
        <v>77</v>
      </c>
      <c r="F492" s="4">
        <v>58</v>
      </c>
      <c r="G492" s="4" t="s">
        <v>43</v>
      </c>
      <c r="H492" s="5">
        <f t="shared" si="56"/>
        <v>35.333333333333336</v>
      </c>
      <c r="I492" s="5">
        <f t="shared" si="57"/>
        <v>77.96666666666667</v>
      </c>
      <c r="J492" s="7">
        <f t="shared" si="58"/>
        <v>11.833333333333336</v>
      </c>
      <c r="K492" s="13">
        <f t="shared" si="59"/>
        <v>1315.077777777778</v>
      </c>
      <c r="L492" s="25">
        <f t="shared" si="60"/>
        <v>35.333333333333336</v>
      </c>
      <c r="M492" s="26">
        <f t="shared" si="61"/>
        <v>3926.711111111111</v>
      </c>
      <c r="N492" s="19">
        <f t="shared" si="62"/>
        <v>58.833333333333336</v>
      </c>
      <c r="O492" s="28">
        <f t="shared" si="63"/>
        <v>6538.344444444444</v>
      </c>
    </row>
    <row r="493" spans="1:15" ht="12">
      <c r="A493" s="1" t="s">
        <v>738</v>
      </c>
      <c r="B493" s="2">
        <v>36</v>
      </c>
      <c r="C493" s="2">
        <v>5</v>
      </c>
      <c r="D493" s="2" t="s">
        <v>42</v>
      </c>
      <c r="E493" s="4">
        <v>79</v>
      </c>
      <c r="F493" s="4">
        <v>57</v>
      </c>
      <c r="G493" s="4" t="s">
        <v>43</v>
      </c>
      <c r="H493" s="5">
        <f t="shared" si="56"/>
        <v>36.083333333333336</v>
      </c>
      <c r="I493" s="5">
        <f t="shared" si="57"/>
        <v>79.95</v>
      </c>
      <c r="J493" s="7">
        <f t="shared" si="58"/>
        <v>12.583333333333336</v>
      </c>
      <c r="K493" s="13">
        <f t="shared" si="59"/>
        <v>1398.427777777778</v>
      </c>
      <c r="L493" s="25">
        <f t="shared" si="60"/>
        <v>36.083333333333336</v>
      </c>
      <c r="M493" s="26">
        <f t="shared" si="61"/>
        <v>4010.0611111111116</v>
      </c>
      <c r="N493" s="19">
        <f t="shared" si="62"/>
        <v>59.583333333333336</v>
      </c>
      <c r="O493" s="28">
        <f t="shared" si="63"/>
        <v>6621.694444444445</v>
      </c>
    </row>
    <row r="494" spans="1:15" ht="12">
      <c r="A494" s="1" t="s">
        <v>191</v>
      </c>
      <c r="B494" s="2">
        <v>35</v>
      </c>
      <c r="C494" s="2">
        <v>37</v>
      </c>
      <c r="D494" s="2" t="s">
        <v>42</v>
      </c>
      <c r="E494" s="4">
        <v>77</v>
      </c>
      <c r="F494" s="4">
        <v>25</v>
      </c>
      <c r="G494" s="4" t="s">
        <v>43</v>
      </c>
      <c r="H494" s="5">
        <f t="shared" si="56"/>
        <v>35.61666666666667</v>
      </c>
      <c r="I494" s="5">
        <f t="shared" si="57"/>
        <v>77.41666666666667</v>
      </c>
      <c r="J494" s="7">
        <f t="shared" si="58"/>
        <v>12.116666666666667</v>
      </c>
      <c r="K494" s="13">
        <f t="shared" si="59"/>
        <v>1346.5655555555554</v>
      </c>
      <c r="L494" s="25">
        <f t="shared" si="60"/>
        <v>35.61666666666667</v>
      </c>
      <c r="M494" s="26">
        <f t="shared" si="61"/>
        <v>3958.1988888888886</v>
      </c>
      <c r="N494" s="19">
        <f t="shared" si="62"/>
        <v>59.11666666666667</v>
      </c>
      <c r="O494" s="28">
        <f t="shared" si="63"/>
        <v>6569.832222222223</v>
      </c>
    </row>
    <row r="495" spans="1:15" ht="12">
      <c r="A495" s="1" t="s">
        <v>192</v>
      </c>
      <c r="B495" s="2">
        <v>36</v>
      </c>
      <c r="C495" s="2">
        <v>22</v>
      </c>
      <c r="D495" s="2" t="s">
        <v>42</v>
      </c>
      <c r="E495" s="4">
        <v>78</v>
      </c>
      <c r="F495" s="4">
        <v>25</v>
      </c>
      <c r="G495" s="4" t="s">
        <v>43</v>
      </c>
      <c r="H495" s="5">
        <f t="shared" si="56"/>
        <v>36.36666666666667</v>
      </c>
      <c r="I495" s="5">
        <f t="shared" si="57"/>
        <v>78.41666666666667</v>
      </c>
      <c r="J495" s="7">
        <f t="shared" si="58"/>
        <v>12.866666666666667</v>
      </c>
      <c r="K495" s="13">
        <f t="shared" si="59"/>
        <v>1429.9155555555556</v>
      </c>
      <c r="L495" s="25">
        <f t="shared" si="60"/>
        <v>36.36666666666667</v>
      </c>
      <c r="M495" s="26">
        <f t="shared" si="61"/>
        <v>4041.548888888889</v>
      </c>
      <c r="N495" s="19">
        <f t="shared" si="62"/>
        <v>59.86666666666667</v>
      </c>
      <c r="O495" s="28">
        <f t="shared" si="63"/>
        <v>6653.182222222223</v>
      </c>
    </row>
    <row r="496" spans="1:15" ht="12">
      <c r="A496" s="1" t="s">
        <v>193</v>
      </c>
      <c r="B496" s="2">
        <v>35</v>
      </c>
      <c r="C496" s="2">
        <v>45</v>
      </c>
      <c r="D496" s="2" t="s">
        <v>42</v>
      </c>
      <c r="E496" s="4">
        <v>81</v>
      </c>
      <c r="F496" s="4">
        <v>23</v>
      </c>
      <c r="G496" s="4" t="s">
        <v>43</v>
      </c>
      <c r="H496" s="5">
        <f t="shared" si="56"/>
        <v>35.75</v>
      </c>
      <c r="I496" s="5">
        <f t="shared" si="57"/>
        <v>81.38333333333334</v>
      </c>
      <c r="J496" s="7">
        <f t="shared" si="58"/>
        <v>12.25</v>
      </c>
      <c r="K496" s="13">
        <f t="shared" si="59"/>
        <v>1361.3833333333332</v>
      </c>
      <c r="L496" s="25">
        <f t="shared" si="60"/>
        <v>35.75</v>
      </c>
      <c r="M496" s="26">
        <f t="shared" si="61"/>
        <v>3973.0166666666664</v>
      </c>
      <c r="N496" s="19">
        <f t="shared" si="62"/>
        <v>59.25</v>
      </c>
      <c r="O496" s="28">
        <f t="shared" si="63"/>
        <v>6584.65</v>
      </c>
    </row>
    <row r="497" spans="1:15" ht="12">
      <c r="A497" s="1" t="s">
        <v>194</v>
      </c>
      <c r="B497" s="2">
        <v>34</v>
      </c>
      <c r="C497" s="2">
        <v>50</v>
      </c>
      <c r="D497" s="2" t="s">
        <v>42</v>
      </c>
      <c r="E497" s="4">
        <v>77</v>
      </c>
      <c r="F497" s="4">
        <v>37</v>
      </c>
      <c r="G497" s="4" t="s">
        <v>43</v>
      </c>
      <c r="H497" s="5">
        <f t="shared" si="56"/>
        <v>34.833333333333336</v>
      </c>
      <c r="I497" s="5">
        <f t="shared" si="57"/>
        <v>77.61666666666666</v>
      </c>
      <c r="J497" s="7">
        <f t="shared" si="58"/>
        <v>11.333333333333336</v>
      </c>
      <c r="K497" s="13">
        <f t="shared" si="59"/>
        <v>1259.5111111111112</v>
      </c>
      <c r="L497" s="25">
        <f t="shared" si="60"/>
        <v>34.833333333333336</v>
      </c>
      <c r="M497" s="26">
        <f t="shared" si="61"/>
        <v>3871.1444444444446</v>
      </c>
      <c r="N497" s="19">
        <f t="shared" si="62"/>
        <v>58.333333333333336</v>
      </c>
      <c r="O497" s="28">
        <f t="shared" si="63"/>
        <v>6482.777777777777</v>
      </c>
    </row>
    <row r="498" spans="1:15" ht="12">
      <c r="A498" s="1" t="s">
        <v>195</v>
      </c>
      <c r="B498" s="2">
        <v>34</v>
      </c>
      <c r="C498" s="2">
        <v>37</v>
      </c>
      <c r="D498" s="2" t="s">
        <v>42</v>
      </c>
      <c r="E498" s="4">
        <v>79</v>
      </c>
      <c r="F498" s="4">
        <v>4</v>
      </c>
      <c r="G498" s="4" t="s">
        <v>43</v>
      </c>
      <c r="H498" s="5">
        <f t="shared" si="56"/>
        <v>34.61666666666667</v>
      </c>
      <c r="I498" s="5">
        <f t="shared" si="57"/>
        <v>79.06666666666666</v>
      </c>
      <c r="J498" s="7">
        <f t="shared" si="58"/>
        <v>11.116666666666667</v>
      </c>
      <c r="K498" s="13">
        <f t="shared" si="59"/>
        <v>1235.4322222222222</v>
      </c>
      <c r="L498" s="25">
        <f t="shared" si="60"/>
        <v>34.61666666666667</v>
      </c>
      <c r="M498" s="26">
        <f t="shared" si="61"/>
        <v>3847.065555555556</v>
      </c>
      <c r="N498" s="19">
        <f t="shared" si="62"/>
        <v>58.11666666666667</v>
      </c>
      <c r="O498" s="28">
        <f t="shared" si="63"/>
        <v>6458.698888888889</v>
      </c>
    </row>
    <row r="499" spans="1:15" ht="12">
      <c r="A499" s="1" t="s">
        <v>545</v>
      </c>
      <c r="B499" s="2">
        <v>35</v>
      </c>
      <c r="C499" s="2">
        <v>5</v>
      </c>
      <c r="D499" s="2" t="s">
        <v>42</v>
      </c>
      <c r="E499" s="4">
        <v>77</v>
      </c>
      <c r="F499" s="4">
        <v>3</v>
      </c>
      <c r="G499" s="4" t="s">
        <v>43</v>
      </c>
      <c r="H499" s="5">
        <f t="shared" si="56"/>
        <v>35.083333333333336</v>
      </c>
      <c r="I499" s="5">
        <f t="shared" si="57"/>
        <v>77.05</v>
      </c>
      <c r="J499" s="7">
        <f t="shared" si="58"/>
        <v>11.583333333333336</v>
      </c>
      <c r="K499" s="13">
        <f t="shared" si="59"/>
        <v>1287.2944444444447</v>
      </c>
      <c r="L499" s="25">
        <f t="shared" si="60"/>
        <v>35.083333333333336</v>
      </c>
      <c r="M499" s="26">
        <f t="shared" si="61"/>
        <v>3898.927777777778</v>
      </c>
      <c r="N499" s="19">
        <f t="shared" si="62"/>
        <v>58.583333333333336</v>
      </c>
      <c r="O499" s="28">
        <f t="shared" si="63"/>
        <v>6510.561111111111</v>
      </c>
    </row>
    <row r="500" spans="1:15" ht="12">
      <c r="A500" s="1" t="s">
        <v>739</v>
      </c>
      <c r="B500" s="2">
        <v>35</v>
      </c>
      <c r="C500" s="2">
        <v>52</v>
      </c>
      <c r="D500" s="2" t="s">
        <v>42</v>
      </c>
      <c r="E500" s="4">
        <v>78</v>
      </c>
      <c r="F500" s="4">
        <v>47</v>
      </c>
      <c r="G500" s="4" t="s">
        <v>43</v>
      </c>
      <c r="H500" s="5">
        <f t="shared" si="56"/>
        <v>35.86666666666667</v>
      </c>
      <c r="I500" s="5">
        <f t="shared" si="57"/>
        <v>78.78333333333333</v>
      </c>
      <c r="J500" s="7">
        <f t="shared" si="58"/>
        <v>12.366666666666667</v>
      </c>
      <c r="K500" s="13">
        <f t="shared" si="59"/>
        <v>1374.348888888889</v>
      </c>
      <c r="L500" s="25">
        <f t="shared" si="60"/>
        <v>35.86666666666667</v>
      </c>
      <c r="M500" s="26">
        <f t="shared" si="61"/>
        <v>3985.9822222222224</v>
      </c>
      <c r="N500" s="19">
        <f t="shared" si="62"/>
        <v>59.36666666666667</v>
      </c>
      <c r="O500" s="28">
        <f t="shared" si="63"/>
        <v>6597.615555555556</v>
      </c>
    </row>
    <row r="501" spans="1:15" ht="12">
      <c r="A501" s="1" t="s">
        <v>196</v>
      </c>
      <c r="B501" s="2">
        <v>35</v>
      </c>
      <c r="C501" s="2">
        <v>58</v>
      </c>
      <c r="D501" s="2" t="s">
        <v>42</v>
      </c>
      <c r="E501" s="4">
        <v>77</v>
      </c>
      <c r="F501" s="4">
        <v>48</v>
      </c>
      <c r="G501" s="4" t="s">
        <v>43</v>
      </c>
      <c r="H501" s="5">
        <f t="shared" si="56"/>
        <v>35.96666666666667</v>
      </c>
      <c r="I501" s="5">
        <f t="shared" si="57"/>
        <v>77.8</v>
      </c>
      <c r="J501" s="7">
        <f t="shared" si="58"/>
        <v>12.466666666666669</v>
      </c>
      <c r="K501" s="13">
        <f t="shared" si="59"/>
        <v>1385.4622222222224</v>
      </c>
      <c r="L501" s="25">
        <f t="shared" si="60"/>
        <v>35.96666666666667</v>
      </c>
      <c r="M501" s="26">
        <f t="shared" si="61"/>
        <v>3997.095555555556</v>
      </c>
      <c r="N501" s="19">
        <f t="shared" si="62"/>
        <v>59.46666666666667</v>
      </c>
      <c r="O501" s="28">
        <f t="shared" si="63"/>
        <v>6608.728888888889</v>
      </c>
    </row>
    <row r="502" spans="1:15" ht="12">
      <c r="A502" s="1" t="s">
        <v>546</v>
      </c>
      <c r="B502" s="2">
        <v>34</v>
      </c>
      <c r="C502" s="2">
        <v>16</v>
      </c>
      <c r="D502" s="2" t="s">
        <v>42</v>
      </c>
      <c r="E502" s="4">
        <v>77</v>
      </c>
      <c r="F502" s="4">
        <v>55</v>
      </c>
      <c r="G502" s="4" t="s">
        <v>43</v>
      </c>
      <c r="H502" s="5">
        <f t="shared" si="56"/>
        <v>34.266666666666666</v>
      </c>
      <c r="I502" s="5">
        <f t="shared" si="57"/>
        <v>77.91666666666667</v>
      </c>
      <c r="J502" s="7">
        <f t="shared" si="58"/>
        <v>10.766666666666666</v>
      </c>
      <c r="K502" s="13">
        <f t="shared" si="59"/>
        <v>1196.5355555555554</v>
      </c>
      <c r="L502" s="25">
        <f t="shared" si="60"/>
        <v>34.266666666666666</v>
      </c>
      <c r="M502" s="26">
        <f t="shared" si="61"/>
        <v>3808.1688888888884</v>
      </c>
      <c r="N502" s="19">
        <f t="shared" si="62"/>
        <v>57.766666666666666</v>
      </c>
      <c r="O502" s="28">
        <f t="shared" si="63"/>
        <v>6419.802222222223</v>
      </c>
    </row>
    <row r="503" spans="1:15" ht="12">
      <c r="A503" s="1" t="s">
        <v>547</v>
      </c>
      <c r="B503" s="2">
        <v>36</v>
      </c>
      <c r="C503" s="2">
        <v>8</v>
      </c>
      <c r="D503" s="2" t="s">
        <v>42</v>
      </c>
      <c r="E503" s="4">
        <v>80</v>
      </c>
      <c r="F503" s="4">
        <v>13</v>
      </c>
      <c r="G503" s="4" t="s">
        <v>43</v>
      </c>
      <c r="H503" s="5">
        <f t="shared" si="56"/>
        <v>36.13333333333333</v>
      </c>
      <c r="I503" s="5">
        <f t="shared" si="57"/>
        <v>80.21666666666667</v>
      </c>
      <c r="J503" s="7">
        <f t="shared" si="58"/>
        <v>12.633333333333333</v>
      </c>
      <c r="K503" s="13">
        <f t="shared" si="59"/>
        <v>1403.9844444444443</v>
      </c>
      <c r="L503" s="25">
        <f t="shared" si="60"/>
        <v>36.13333333333333</v>
      </c>
      <c r="M503" s="26">
        <f t="shared" si="61"/>
        <v>4015.617777777778</v>
      </c>
      <c r="N503" s="19">
        <f t="shared" si="62"/>
        <v>59.63333333333333</v>
      </c>
      <c r="O503" s="28">
        <f t="shared" si="63"/>
        <v>6627.251111111112</v>
      </c>
    </row>
    <row r="504" spans="1:15" ht="12">
      <c r="A504" s="1" t="s">
        <v>740</v>
      </c>
      <c r="B504" s="2">
        <v>46</v>
      </c>
      <c r="C504" s="2">
        <v>46</v>
      </c>
      <c r="D504" s="2" t="s">
        <v>42</v>
      </c>
      <c r="E504" s="4">
        <v>100</v>
      </c>
      <c r="F504" s="4">
        <v>45</v>
      </c>
      <c r="G504" s="4" t="s">
        <v>43</v>
      </c>
      <c r="H504" s="5">
        <f t="shared" si="56"/>
        <v>46.766666666666666</v>
      </c>
      <c r="I504" s="5">
        <f t="shared" si="57"/>
        <v>100.75</v>
      </c>
      <c r="J504" s="7">
        <f t="shared" si="58"/>
        <v>23.266666666666666</v>
      </c>
      <c r="K504" s="13">
        <f t="shared" si="59"/>
        <v>2585.7022222222217</v>
      </c>
      <c r="L504" s="25">
        <f t="shared" si="60"/>
        <v>46.766666666666666</v>
      </c>
      <c r="M504" s="26">
        <f t="shared" si="61"/>
        <v>5197.335555555556</v>
      </c>
      <c r="N504" s="19">
        <f t="shared" si="62"/>
        <v>70.26666666666667</v>
      </c>
      <c r="O504" s="28">
        <f t="shared" si="63"/>
        <v>7808.968888888889</v>
      </c>
    </row>
    <row r="505" spans="1:15" ht="12">
      <c r="A505" s="1" t="s">
        <v>197</v>
      </c>
      <c r="B505" s="2">
        <v>48</v>
      </c>
      <c r="C505" s="2">
        <v>7</v>
      </c>
      <c r="D505" s="2" t="s">
        <v>42</v>
      </c>
      <c r="E505" s="4">
        <v>98</v>
      </c>
      <c r="F505" s="4">
        <v>54</v>
      </c>
      <c r="G505" s="4" t="s">
        <v>43</v>
      </c>
      <c r="H505" s="5">
        <f t="shared" si="56"/>
        <v>48.11666666666667</v>
      </c>
      <c r="I505" s="5">
        <f t="shared" si="57"/>
        <v>98.9</v>
      </c>
      <c r="J505" s="7">
        <f t="shared" si="58"/>
        <v>24.616666666666667</v>
      </c>
      <c r="K505" s="13">
        <f t="shared" si="59"/>
        <v>2735.7322222222224</v>
      </c>
      <c r="L505" s="25">
        <f t="shared" si="60"/>
        <v>48.11666666666667</v>
      </c>
      <c r="M505" s="26">
        <f t="shared" si="61"/>
        <v>5347.365555555556</v>
      </c>
      <c r="N505" s="19">
        <f t="shared" si="62"/>
        <v>71.61666666666667</v>
      </c>
      <c r="O505" s="28">
        <f t="shared" si="63"/>
        <v>7958.99888888889</v>
      </c>
    </row>
    <row r="506" spans="1:15" ht="12">
      <c r="A506" s="1" t="s">
        <v>548</v>
      </c>
      <c r="B506" s="2">
        <v>46</v>
      </c>
      <c r="C506" s="2">
        <v>48</v>
      </c>
      <c r="D506" s="2" t="s">
        <v>42</v>
      </c>
      <c r="E506" s="4">
        <v>102</v>
      </c>
      <c r="F506" s="4">
        <v>48</v>
      </c>
      <c r="G506" s="4" t="s">
        <v>43</v>
      </c>
      <c r="H506" s="5">
        <f t="shared" si="56"/>
        <v>46.8</v>
      </c>
      <c r="I506" s="5">
        <f t="shared" si="57"/>
        <v>102.8</v>
      </c>
      <c r="J506" s="7">
        <f t="shared" si="58"/>
        <v>23.299999999999997</v>
      </c>
      <c r="K506" s="13">
        <f t="shared" si="59"/>
        <v>2589.4066666666663</v>
      </c>
      <c r="L506" s="25">
        <f t="shared" si="60"/>
        <v>46.8</v>
      </c>
      <c r="M506" s="26">
        <f t="shared" si="61"/>
        <v>5201.04</v>
      </c>
      <c r="N506" s="19">
        <f t="shared" si="62"/>
        <v>70.3</v>
      </c>
      <c r="O506" s="28">
        <f t="shared" si="63"/>
        <v>7812.673333333333</v>
      </c>
    </row>
    <row r="507" spans="1:15" ht="12">
      <c r="A507" s="1" t="s">
        <v>549</v>
      </c>
      <c r="B507" s="2">
        <v>46</v>
      </c>
      <c r="C507" s="2">
        <v>54</v>
      </c>
      <c r="D507" s="2" t="s">
        <v>42</v>
      </c>
      <c r="E507" s="4">
        <v>96</v>
      </c>
      <c r="F507" s="4">
        <v>48</v>
      </c>
      <c r="G507" s="4" t="s">
        <v>43</v>
      </c>
      <c r="H507" s="5">
        <f t="shared" si="56"/>
        <v>46.9</v>
      </c>
      <c r="I507" s="5">
        <f t="shared" si="57"/>
        <v>96.8</v>
      </c>
      <c r="J507" s="7">
        <f t="shared" si="58"/>
        <v>23.4</v>
      </c>
      <c r="K507" s="13">
        <f t="shared" si="59"/>
        <v>2600.52</v>
      </c>
      <c r="L507" s="25">
        <f t="shared" si="60"/>
        <v>46.9</v>
      </c>
      <c r="M507" s="26">
        <f t="shared" si="61"/>
        <v>5212.153333333333</v>
      </c>
      <c r="N507" s="19">
        <f t="shared" si="62"/>
        <v>70.4</v>
      </c>
      <c r="O507" s="28">
        <f t="shared" si="63"/>
        <v>7823.786666666667</v>
      </c>
    </row>
    <row r="508" spans="1:15" ht="12">
      <c r="A508" s="1" t="s">
        <v>550</v>
      </c>
      <c r="B508" s="2">
        <v>47</v>
      </c>
      <c r="C508" s="2">
        <v>57</v>
      </c>
      <c r="D508" s="2" t="s">
        <v>42</v>
      </c>
      <c r="E508" s="4">
        <v>97</v>
      </c>
      <c r="F508" s="4">
        <v>24</v>
      </c>
      <c r="G508" s="4" t="s">
        <v>43</v>
      </c>
      <c r="H508" s="5">
        <f t="shared" si="56"/>
        <v>47.95</v>
      </c>
      <c r="I508" s="5">
        <f t="shared" si="57"/>
        <v>97.4</v>
      </c>
      <c r="J508" s="7">
        <f t="shared" si="58"/>
        <v>24.450000000000003</v>
      </c>
      <c r="K508" s="13">
        <f t="shared" si="59"/>
        <v>2717.2100000000005</v>
      </c>
      <c r="L508" s="25">
        <f t="shared" si="60"/>
        <v>47.95</v>
      </c>
      <c r="M508" s="26">
        <f t="shared" si="61"/>
        <v>5328.843333333333</v>
      </c>
      <c r="N508" s="19">
        <f t="shared" si="62"/>
        <v>71.45</v>
      </c>
      <c r="O508" s="28">
        <f t="shared" si="63"/>
        <v>7940.4766666666665</v>
      </c>
    </row>
    <row r="509" spans="1:15" ht="12">
      <c r="A509" s="1" t="s">
        <v>551</v>
      </c>
      <c r="B509" s="2">
        <v>46</v>
      </c>
      <c r="C509" s="2">
        <v>55</v>
      </c>
      <c r="D509" s="2" t="s">
        <v>42</v>
      </c>
      <c r="E509" s="4">
        <v>98</v>
      </c>
      <c r="F509" s="4">
        <v>41</v>
      </c>
      <c r="G509" s="4" t="s">
        <v>43</v>
      </c>
      <c r="H509" s="5">
        <f t="shared" si="56"/>
        <v>46.916666666666664</v>
      </c>
      <c r="I509" s="5">
        <f t="shared" si="57"/>
        <v>98.68333333333334</v>
      </c>
      <c r="J509" s="7">
        <f t="shared" si="58"/>
        <v>23.416666666666664</v>
      </c>
      <c r="K509" s="13">
        <f t="shared" si="59"/>
        <v>2602.3722222222223</v>
      </c>
      <c r="L509" s="25">
        <f t="shared" si="60"/>
        <v>46.916666666666664</v>
      </c>
      <c r="M509" s="26">
        <f t="shared" si="61"/>
        <v>5214.0055555555555</v>
      </c>
      <c r="N509" s="19">
        <f t="shared" si="62"/>
        <v>70.41666666666666</v>
      </c>
      <c r="O509" s="28">
        <f t="shared" si="63"/>
        <v>7825.638888888888</v>
      </c>
    </row>
    <row r="510" spans="1:15" ht="12">
      <c r="A510" s="1" t="s">
        <v>552</v>
      </c>
      <c r="B510" s="2">
        <v>48</v>
      </c>
      <c r="C510" s="2">
        <v>25</v>
      </c>
      <c r="D510" s="2" t="s">
        <v>42</v>
      </c>
      <c r="E510" s="4">
        <v>101</v>
      </c>
      <c r="F510" s="4">
        <v>21</v>
      </c>
      <c r="G510" s="4" t="s">
        <v>43</v>
      </c>
      <c r="H510" s="5">
        <f t="shared" si="56"/>
        <v>48.416666666666664</v>
      </c>
      <c r="I510" s="5">
        <f t="shared" si="57"/>
        <v>101.35</v>
      </c>
      <c r="J510" s="7">
        <f t="shared" si="58"/>
        <v>24.916666666666664</v>
      </c>
      <c r="K510" s="13">
        <f t="shared" si="59"/>
        <v>2769.072222222222</v>
      </c>
      <c r="L510" s="25">
        <f t="shared" si="60"/>
        <v>48.416666666666664</v>
      </c>
      <c r="M510" s="26">
        <f t="shared" si="61"/>
        <v>5380.705555555555</v>
      </c>
      <c r="N510" s="19">
        <f t="shared" si="62"/>
        <v>71.91666666666666</v>
      </c>
      <c r="O510" s="28">
        <f t="shared" si="63"/>
        <v>7992.338888888888</v>
      </c>
    </row>
    <row r="511" spans="1:15" ht="12">
      <c r="A511" s="1" t="s">
        <v>126</v>
      </c>
      <c r="B511" s="2">
        <v>48</v>
      </c>
      <c r="C511" s="2">
        <v>9</v>
      </c>
      <c r="D511" s="2" t="s">
        <v>42</v>
      </c>
      <c r="E511" s="4">
        <v>103</v>
      </c>
      <c r="F511" s="4">
        <v>35</v>
      </c>
      <c r="G511" s="4" t="s">
        <v>43</v>
      </c>
      <c r="H511" s="5">
        <f t="shared" si="56"/>
        <v>48.15</v>
      </c>
      <c r="I511" s="5">
        <f t="shared" si="57"/>
        <v>103.58333333333333</v>
      </c>
      <c r="J511" s="7">
        <f t="shared" si="58"/>
        <v>24.65</v>
      </c>
      <c r="K511" s="13">
        <f t="shared" si="59"/>
        <v>2739.436666666666</v>
      </c>
      <c r="L511" s="25">
        <f t="shared" si="60"/>
        <v>48.15</v>
      </c>
      <c r="M511" s="26">
        <f t="shared" si="61"/>
        <v>5351.070000000001</v>
      </c>
      <c r="N511" s="19">
        <f t="shared" si="62"/>
        <v>71.65</v>
      </c>
      <c r="O511" s="28">
        <f t="shared" si="63"/>
        <v>7962.703333333335</v>
      </c>
    </row>
    <row r="512" spans="1:15" ht="12">
      <c r="A512" s="1" t="s">
        <v>553</v>
      </c>
      <c r="B512" s="2">
        <v>40</v>
      </c>
      <c r="C512" s="2">
        <v>55</v>
      </c>
      <c r="D512" s="2" t="s">
        <v>42</v>
      </c>
      <c r="E512" s="4">
        <v>81</v>
      </c>
      <c r="F512" s="4">
        <v>26</v>
      </c>
      <c r="G512" s="4" t="s">
        <v>43</v>
      </c>
      <c r="H512" s="5">
        <f t="shared" si="56"/>
        <v>40.916666666666664</v>
      </c>
      <c r="I512" s="5">
        <f t="shared" si="57"/>
        <v>81.43333333333334</v>
      </c>
      <c r="J512" s="7">
        <f t="shared" si="58"/>
        <v>17.416666666666664</v>
      </c>
      <c r="K512" s="13">
        <f t="shared" si="59"/>
        <v>1935.5722222222219</v>
      </c>
      <c r="L512" s="25">
        <f t="shared" si="60"/>
        <v>40.916666666666664</v>
      </c>
      <c r="M512" s="26">
        <f t="shared" si="61"/>
        <v>4547.205555555555</v>
      </c>
      <c r="N512" s="19">
        <f t="shared" si="62"/>
        <v>64.41666666666666</v>
      </c>
      <c r="O512" s="28">
        <f t="shared" si="63"/>
        <v>7158.8388888888885</v>
      </c>
    </row>
    <row r="513" spans="1:15" ht="12">
      <c r="A513" s="1" t="s">
        <v>127</v>
      </c>
      <c r="B513" s="2">
        <v>41</v>
      </c>
      <c r="C513" s="2">
        <v>51</v>
      </c>
      <c r="D513" s="2" t="s">
        <v>42</v>
      </c>
      <c r="E513" s="4">
        <v>80</v>
      </c>
      <c r="F513" s="4">
        <v>48</v>
      </c>
      <c r="G513" s="4" t="s">
        <v>43</v>
      </c>
      <c r="H513" s="5">
        <f t="shared" si="56"/>
        <v>41.85</v>
      </c>
      <c r="I513" s="5">
        <f t="shared" si="57"/>
        <v>80.8</v>
      </c>
      <c r="J513" s="7">
        <f t="shared" si="58"/>
        <v>18.35</v>
      </c>
      <c r="K513" s="13">
        <f t="shared" si="59"/>
        <v>2039.2966666666669</v>
      </c>
      <c r="L513" s="25">
        <f t="shared" si="60"/>
        <v>41.85</v>
      </c>
      <c r="M513" s="26">
        <f t="shared" si="61"/>
        <v>4650.93</v>
      </c>
      <c r="N513" s="19">
        <f t="shared" si="62"/>
        <v>65.35</v>
      </c>
      <c r="O513" s="28">
        <f t="shared" si="63"/>
        <v>7262.563333333333</v>
      </c>
    </row>
    <row r="514" spans="1:15" ht="12">
      <c r="A514" s="1" t="s">
        <v>128</v>
      </c>
      <c r="B514" s="2">
        <v>39</v>
      </c>
      <c r="C514" s="2">
        <v>20</v>
      </c>
      <c r="D514" s="2" t="s">
        <v>42</v>
      </c>
      <c r="E514" s="4">
        <v>82</v>
      </c>
      <c r="F514" s="4">
        <v>6</v>
      </c>
      <c r="G514" s="4" t="s">
        <v>43</v>
      </c>
      <c r="H514" s="5">
        <f t="shared" si="56"/>
        <v>39.333333333333336</v>
      </c>
      <c r="I514" s="5">
        <f t="shared" si="57"/>
        <v>82.1</v>
      </c>
      <c r="J514" s="7">
        <f t="shared" si="58"/>
        <v>15.833333333333336</v>
      </c>
      <c r="K514" s="13">
        <f t="shared" si="59"/>
        <v>1759.6111111111115</v>
      </c>
      <c r="L514" s="25">
        <f t="shared" si="60"/>
        <v>39.333333333333336</v>
      </c>
      <c r="M514" s="26">
        <f t="shared" si="61"/>
        <v>4371.2444444444445</v>
      </c>
      <c r="N514" s="19">
        <f t="shared" si="62"/>
        <v>62.833333333333336</v>
      </c>
      <c r="O514" s="28">
        <f t="shared" si="63"/>
        <v>6982.877777777778</v>
      </c>
    </row>
    <row r="515" spans="1:15" ht="12">
      <c r="A515" s="1" t="s">
        <v>129</v>
      </c>
      <c r="B515" s="2">
        <v>41</v>
      </c>
      <c r="C515" s="2">
        <v>23</v>
      </c>
      <c r="D515" s="2" t="s">
        <v>42</v>
      </c>
      <c r="E515" s="4">
        <v>83</v>
      </c>
      <c r="F515" s="4">
        <v>38</v>
      </c>
      <c r="G515" s="4" t="s">
        <v>43</v>
      </c>
      <c r="H515" s="5">
        <f t="shared" si="56"/>
        <v>41.38333333333333</v>
      </c>
      <c r="I515" s="5">
        <f t="shared" si="57"/>
        <v>83.63333333333334</v>
      </c>
      <c r="J515" s="7">
        <f t="shared" si="58"/>
        <v>17.883333333333333</v>
      </c>
      <c r="K515" s="13">
        <f t="shared" si="59"/>
        <v>1987.4344444444444</v>
      </c>
      <c r="L515" s="25">
        <f t="shared" si="60"/>
        <v>41.38333333333333</v>
      </c>
      <c r="M515" s="26">
        <f t="shared" si="61"/>
        <v>4599.067777777777</v>
      </c>
      <c r="N515" s="19">
        <f t="shared" si="62"/>
        <v>64.88333333333333</v>
      </c>
      <c r="O515" s="28">
        <f t="shared" si="63"/>
        <v>7210.701111111111</v>
      </c>
    </row>
    <row r="516" spans="1:15" ht="12">
      <c r="A516" s="1" t="s">
        <v>130</v>
      </c>
      <c r="B516" s="2">
        <v>40</v>
      </c>
      <c r="C516" s="2">
        <v>4</v>
      </c>
      <c r="D516" s="2" t="s">
        <v>42</v>
      </c>
      <c r="E516" s="4">
        <v>81</v>
      </c>
      <c r="F516" s="4">
        <v>35</v>
      </c>
      <c r="G516" s="4" t="s">
        <v>43</v>
      </c>
      <c r="H516" s="5">
        <f aca="true" t="shared" si="64" ref="H516:H579">B516+(C516/60)</f>
        <v>40.06666666666667</v>
      </c>
      <c r="I516" s="5">
        <f aca="true" t="shared" si="65" ref="I516:I579">E516+(F516/60)</f>
        <v>81.58333333333333</v>
      </c>
      <c r="J516" s="7">
        <f t="shared" si="58"/>
        <v>16.56666666666667</v>
      </c>
      <c r="K516" s="13">
        <f t="shared" si="59"/>
        <v>1841.1088888888892</v>
      </c>
      <c r="L516" s="25">
        <f t="shared" si="60"/>
        <v>40.06666666666667</v>
      </c>
      <c r="M516" s="26">
        <f t="shared" si="61"/>
        <v>4452.742222222223</v>
      </c>
      <c r="N516" s="19">
        <f t="shared" si="62"/>
        <v>63.56666666666667</v>
      </c>
      <c r="O516" s="28">
        <f t="shared" si="63"/>
        <v>7064.375555555555</v>
      </c>
    </row>
    <row r="517" spans="1:15" ht="12">
      <c r="A517" s="1" t="s">
        <v>131</v>
      </c>
      <c r="B517" s="2">
        <v>39</v>
      </c>
      <c r="C517" s="2">
        <v>21</v>
      </c>
      <c r="D517" s="2" t="s">
        <v>42</v>
      </c>
      <c r="E517" s="4">
        <v>83</v>
      </c>
      <c r="F517" s="4">
        <v>0</v>
      </c>
      <c r="G517" s="4" t="s">
        <v>43</v>
      </c>
      <c r="H517" s="5">
        <f t="shared" si="64"/>
        <v>39.35</v>
      </c>
      <c r="I517" s="5">
        <f t="shared" si="65"/>
        <v>83</v>
      </c>
      <c r="J517" s="7">
        <f aca="true" t="shared" si="66" ref="J517:J580">H517-23.5</f>
        <v>15.850000000000001</v>
      </c>
      <c r="K517" s="13">
        <f aca="true" t="shared" si="67" ref="K517:K580">(J517/360)*40008</f>
        <v>1761.4633333333336</v>
      </c>
      <c r="L517" s="25">
        <f aca="true" t="shared" si="68" ref="L517:L580">H517</f>
        <v>39.35</v>
      </c>
      <c r="M517" s="26">
        <f aca="true" t="shared" si="69" ref="M517:M580">(L517/360)*40008</f>
        <v>4373.096666666666</v>
      </c>
      <c r="N517" s="19">
        <f aca="true" t="shared" si="70" ref="N517:N580">H517+23.5</f>
        <v>62.85</v>
      </c>
      <c r="O517" s="28">
        <f aca="true" t="shared" si="71" ref="O517:O580">40008*(N517/360)</f>
        <v>6984.7300000000005</v>
      </c>
    </row>
    <row r="518" spans="1:15" ht="12">
      <c r="A518" s="1" t="s">
        <v>132</v>
      </c>
      <c r="B518" s="2">
        <v>39</v>
      </c>
      <c r="C518" s="2">
        <v>9</v>
      </c>
      <c r="D518" s="2" t="s">
        <v>42</v>
      </c>
      <c r="E518" s="4">
        <v>84</v>
      </c>
      <c r="F518" s="4">
        <v>31</v>
      </c>
      <c r="G518" s="4" t="s">
        <v>43</v>
      </c>
      <c r="H518" s="5">
        <f t="shared" si="64"/>
        <v>39.15</v>
      </c>
      <c r="I518" s="5">
        <f t="shared" si="65"/>
        <v>84.51666666666667</v>
      </c>
      <c r="J518" s="7">
        <f t="shared" si="66"/>
        <v>15.649999999999999</v>
      </c>
      <c r="K518" s="13">
        <f t="shared" si="67"/>
        <v>1739.2366666666665</v>
      </c>
      <c r="L518" s="25">
        <f t="shared" si="68"/>
        <v>39.15</v>
      </c>
      <c r="M518" s="26">
        <f t="shared" si="69"/>
        <v>4350.87</v>
      </c>
      <c r="N518" s="19">
        <f t="shared" si="70"/>
        <v>62.65</v>
      </c>
      <c r="O518" s="28">
        <f t="shared" si="71"/>
        <v>6962.503333333333</v>
      </c>
    </row>
    <row r="519" spans="1:15" ht="12">
      <c r="A519" s="1" t="s">
        <v>741</v>
      </c>
      <c r="B519" s="2">
        <v>41</v>
      </c>
      <c r="C519" s="2">
        <v>24</v>
      </c>
      <c r="D519" s="2" t="s">
        <v>42</v>
      </c>
      <c r="E519" s="4">
        <v>81</v>
      </c>
      <c r="F519" s="4">
        <v>51</v>
      </c>
      <c r="G519" s="4" t="s">
        <v>43</v>
      </c>
      <c r="H519" s="5">
        <f t="shared" si="64"/>
        <v>41.4</v>
      </c>
      <c r="I519" s="5">
        <f t="shared" si="65"/>
        <v>81.85</v>
      </c>
      <c r="J519" s="7">
        <f t="shared" si="66"/>
        <v>17.9</v>
      </c>
      <c r="K519" s="13">
        <f t="shared" si="67"/>
        <v>1989.2866666666664</v>
      </c>
      <c r="L519" s="25">
        <f t="shared" si="68"/>
        <v>41.4</v>
      </c>
      <c r="M519" s="26">
        <f t="shared" si="69"/>
        <v>4600.92</v>
      </c>
      <c r="N519" s="19">
        <f t="shared" si="70"/>
        <v>64.9</v>
      </c>
      <c r="O519" s="28">
        <f t="shared" si="71"/>
        <v>7212.553333333333</v>
      </c>
    </row>
    <row r="520" spans="1:15" ht="12">
      <c r="A520" s="1" t="s">
        <v>742</v>
      </c>
      <c r="B520" s="2">
        <v>40</v>
      </c>
      <c r="C520" s="2">
        <v>0</v>
      </c>
      <c r="D520" s="2" t="s">
        <v>42</v>
      </c>
      <c r="E520" s="4">
        <v>82</v>
      </c>
      <c r="F520" s="4">
        <v>53</v>
      </c>
      <c r="G520" s="4" t="s">
        <v>43</v>
      </c>
      <c r="H520" s="5">
        <f t="shared" si="64"/>
        <v>40</v>
      </c>
      <c r="I520" s="5">
        <f t="shared" si="65"/>
        <v>82.88333333333334</v>
      </c>
      <c r="J520" s="7">
        <f t="shared" si="66"/>
        <v>16.5</v>
      </c>
      <c r="K520" s="13">
        <f t="shared" si="67"/>
        <v>1833.6999999999998</v>
      </c>
      <c r="L520" s="25">
        <f t="shared" si="68"/>
        <v>40</v>
      </c>
      <c r="M520" s="26">
        <f t="shared" si="69"/>
        <v>4445.333333333333</v>
      </c>
      <c r="N520" s="19">
        <f t="shared" si="70"/>
        <v>63.5</v>
      </c>
      <c r="O520" s="28">
        <f t="shared" si="71"/>
        <v>7056.966666666667</v>
      </c>
    </row>
    <row r="521" spans="1:15" ht="12">
      <c r="A521" s="1" t="s">
        <v>554</v>
      </c>
      <c r="B521" s="2">
        <v>39</v>
      </c>
      <c r="C521" s="2">
        <v>54</v>
      </c>
      <c r="D521" s="2" t="s">
        <v>42</v>
      </c>
      <c r="E521" s="4">
        <v>84</v>
      </c>
      <c r="F521" s="4">
        <v>13</v>
      </c>
      <c r="G521" s="4" t="s">
        <v>43</v>
      </c>
      <c r="H521" s="5">
        <f t="shared" si="64"/>
        <v>39.9</v>
      </c>
      <c r="I521" s="5">
        <f t="shared" si="65"/>
        <v>84.21666666666667</v>
      </c>
      <c r="J521" s="7">
        <f t="shared" si="66"/>
        <v>16.4</v>
      </c>
      <c r="K521" s="13">
        <f t="shared" si="67"/>
        <v>1822.5866666666664</v>
      </c>
      <c r="L521" s="25">
        <f t="shared" si="68"/>
        <v>39.9</v>
      </c>
      <c r="M521" s="26">
        <f t="shared" si="69"/>
        <v>4434.219999999999</v>
      </c>
      <c r="N521" s="19">
        <f t="shared" si="70"/>
        <v>63.4</v>
      </c>
      <c r="O521" s="28">
        <f t="shared" si="71"/>
        <v>7045.8533333333335</v>
      </c>
    </row>
    <row r="522" spans="1:15" ht="12">
      <c r="A522" s="1" t="s">
        <v>133</v>
      </c>
      <c r="B522" s="2">
        <v>41</v>
      </c>
      <c r="C522" s="2">
        <v>17</v>
      </c>
      <c r="D522" s="2" t="s">
        <v>42</v>
      </c>
      <c r="E522" s="4">
        <v>84</v>
      </c>
      <c r="F522" s="4">
        <v>23</v>
      </c>
      <c r="G522" s="4" t="s">
        <v>43</v>
      </c>
      <c r="H522" s="5">
        <f t="shared" si="64"/>
        <v>41.28333333333333</v>
      </c>
      <c r="I522" s="5">
        <f t="shared" si="65"/>
        <v>84.38333333333334</v>
      </c>
      <c r="J522" s="7">
        <f t="shared" si="66"/>
        <v>17.78333333333333</v>
      </c>
      <c r="K522" s="13">
        <f t="shared" si="67"/>
        <v>1976.321111111111</v>
      </c>
      <c r="L522" s="25">
        <f t="shared" si="68"/>
        <v>41.28333333333333</v>
      </c>
      <c r="M522" s="26">
        <f t="shared" si="69"/>
        <v>4587.954444444444</v>
      </c>
      <c r="N522" s="19">
        <f t="shared" si="70"/>
        <v>64.78333333333333</v>
      </c>
      <c r="O522" s="28">
        <f t="shared" si="71"/>
        <v>7199.587777777778</v>
      </c>
    </row>
    <row r="523" spans="1:15" ht="12">
      <c r="A523" s="1" t="s">
        <v>555</v>
      </c>
      <c r="B523" s="2">
        <v>41</v>
      </c>
      <c r="C523" s="2">
        <v>1</v>
      </c>
      <c r="D523" s="2" t="s">
        <v>42</v>
      </c>
      <c r="E523" s="4">
        <v>83</v>
      </c>
      <c r="F523" s="4">
        <v>40</v>
      </c>
      <c r="G523" s="4" t="s">
        <v>43</v>
      </c>
      <c r="H523" s="5">
        <f t="shared" si="64"/>
        <v>41.016666666666666</v>
      </c>
      <c r="I523" s="5">
        <f t="shared" si="65"/>
        <v>83.66666666666667</v>
      </c>
      <c r="J523" s="7">
        <f t="shared" si="66"/>
        <v>17.516666666666666</v>
      </c>
      <c r="K523" s="13">
        <f t="shared" si="67"/>
        <v>1946.6855555555555</v>
      </c>
      <c r="L523" s="25">
        <f t="shared" si="68"/>
        <v>41.016666666666666</v>
      </c>
      <c r="M523" s="26">
        <f t="shared" si="69"/>
        <v>4558.318888888889</v>
      </c>
      <c r="N523" s="19">
        <f t="shared" si="70"/>
        <v>64.51666666666667</v>
      </c>
      <c r="O523" s="28">
        <f t="shared" si="71"/>
        <v>7169.952222222222</v>
      </c>
    </row>
    <row r="524" spans="1:15" ht="12">
      <c r="A524" s="1" t="s">
        <v>134</v>
      </c>
      <c r="B524" s="2">
        <v>41</v>
      </c>
      <c r="C524" s="2">
        <v>20</v>
      </c>
      <c r="D524" s="2" t="s">
        <v>42</v>
      </c>
      <c r="E524" s="4">
        <v>83</v>
      </c>
      <c r="F524" s="4">
        <v>7</v>
      </c>
      <c r="G524" s="4" t="s">
        <v>43</v>
      </c>
      <c r="H524" s="5">
        <f t="shared" si="64"/>
        <v>41.333333333333336</v>
      </c>
      <c r="I524" s="5">
        <f t="shared" si="65"/>
        <v>83.11666666666666</v>
      </c>
      <c r="J524" s="7">
        <f t="shared" si="66"/>
        <v>17.833333333333336</v>
      </c>
      <c r="K524" s="13">
        <f t="shared" si="67"/>
        <v>1981.8777777777782</v>
      </c>
      <c r="L524" s="25">
        <f t="shared" si="68"/>
        <v>41.333333333333336</v>
      </c>
      <c r="M524" s="26">
        <f t="shared" si="69"/>
        <v>4593.511111111112</v>
      </c>
      <c r="N524" s="19">
        <f t="shared" si="70"/>
        <v>64.83333333333334</v>
      </c>
      <c r="O524" s="28">
        <f t="shared" si="71"/>
        <v>7205.144444444445</v>
      </c>
    </row>
    <row r="525" spans="1:15" ht="12">
      <c r="A525" s="1" t="s">
        <v>135</v>
      </c>
      <c r="B525" s="2">
        <v>39</v>
      </c>
      <c r="C525" s="2">
        <v>24</v>
      </c>
      <c r="D525" s="2" t="s">
        <v>42</v>
      </c>
      <c r="E525" s="4">
        <v>84</v>
      </c>
      <c r="F525" s="4">
        <v>35</v>
      </c>
      <c r="G525" s="4" t="s">
        <v>43</v>
      </c>
      <c r="H525" s="5">
        <f t="shared" si="64"/>
        <v>39.4</v>
      </c>
      <c r="I525" s="5">
        <f t="shared" si="65"/>
        <v>84.58333333333333</v>
      </c>
      <c r="J525" s="7">
        <f t="shared" si="66"/>
        <v>15.899999999999999</v>
      </c>
      <c r="K525" s="13">
        <f t="shared" si="67"/>
        <v>1767.0199999999998</v>
      </c>
      <c r="L525" s="25">
        <f t="shared" si="68"/>
        <v>39.4</v>
      </c>
      <c r="M525" s="26">
        <f t="shared" si="69"/>
        <v>4378.653333333334</v>
      </c>
      <c r="N525" s="19">
        <f t="shared" si="70"/>
        <v>62.9</v>
      </c>
      <c r="O525" s="28">
        <f t="shared" si="71"/>
        <v>6990.286666666667</v>
      </c>
    </row>
    <row r="526" spans="1:15" ht="12">
      <c r="A526" s="1" t="s">
        <v>136</v>
      </c>
      <c r="B526" s="2">
        <v>39</v>
      </c>
      <c r="C526" s="2">
        <v>44</v>
      </c>
      <c r="D526" s="2" t="s">
        <v>42</v>
      </c>
      <c r="E526" s="4">
        <v>82</v>
      </c>
      <c r="F526" s="4">
        <v>38</v>
      </c>
      <c r="G526" s="4" t="s">
        <v>43</v>
      </c>
      <c r="H526" s="5">
        <f t="shared" si="64"/>
        <v>39.733333333333334</v>
      </c>
      <c r="I526" s="5">
        <f t="shared" si="65"/>
        <v>82.63333333333334</v>
      </c>
      <c r="J526" s="7">
        <f t="shared" si="66"/>
        <v>16.233333333333334</v>
      </c>
      <c r="K526" s="13">
        <f t="shared" si="67"/>
        <v>1804.0644444444445</v>
      </c>
      <c r="L526" s="25">
        <f t="shared" si="68"/>
        <v>39.733333333333334</v>
      </c>
      <c r="M526" s="26">
        <f t="shared" si="69"/>
        <v>4415.697777777777</v>
      </c>
      <c r="N526" s="19">
        <f t="shared" si="70"/>
        <v>63.233333333333334</v>
      </c>
      <c r="O526" s="28">
        <f t="shared" si="71"/>
        <v>7027.331111111112</v>
      </c>
    </row>
    <row r="527" spans="1:15" ht="12">
      <c r="A527" s="1" t="s">
        <v>137</v>
      </c>
      <c r="B527" s="2">
        <v>40</v>
      </c>
      <c r="C527" s="2">
        <v>42</v>
      </c>
      <c r="D527" s="2" t="s">
        <v>42</v>
      </c>
      <c r="E527" s="4">
        <v>84</v>
      </c>
      <c r="F527" s="4">
        <v>2</v>
      </c>
      <c r="G527" s="4" t="s">
        <v>43</v>
      </c>
      <c r="H527" s="5">
        <f t="shared" si="64"/>
        <v>40.7</v>
      </c>
      <c r="I527" s="5">
        <f t="shared" si="65"/>
        <v>84.03333333333333</v>
      </c>
      <c r="J527" s="7">
        <f t="shared" si="66"/>
        <v>17.200000000000003</v>
      </c>
      <c r="K527" s="13">
        <f t="shared" si="67"/>
        <v>1911.4933333333338</v>
      </c>
      <c r="L527" s="25">
        <f t="shared" si="68"/>
        <v>40.7</v>
      </c>
      <c r="M527" s="26">
        <f t="shared" si="69"/>
        <v>4523.126666666667</v>
      </c>
      <c r="N527" s="19">
        <f t="shared" si="70"/>
        <v>64.2</v>
      </c>
      <c r="O527" s="28">
        <f t="shared" si="71"/>
        <v>7134.76</v>
      </c>
    </row>
    <row r="528" spans="1:15" ht="12">
      <c r="A528" s="1" t="s">
        <v>556</v>
      </c>
      <c r="B528" s="2">
        <v>40</v>
      </c>
      <c r="C528" s="2">
        <v>49</v>
      </c>
      <c r="D528" s="2" t="s">
        <v>42</v>
      </c>
      <c r="E528" s="4">
        <v>82</v>
      </c>
      <c r="F528" s="4">
        <v>31</v>
      </c>
      <c r="G528" s="4" t="s">
        <v>43</v>
      </c>
      <c r="H528" s="5">
        <f t="shared" si="64"/>
        <v>40.81666666666667</v>
      </c>
      <c r="I528" s="5">
        <f t="shared" si="65"/>
        <v>82.51666666666667</v>
      </c>
      <c r="J528" s="7">
        <f t="shared" si="66"/>
        <v>17.31666666666667</v>
      </c>
      <c r="K528" s="13">
        <f t="shared" si="67"/>
        <v>1924.4588888888893</v>
      </c>
      <c r="L528" s="25">
        <f t="shared" si="68"/>
        <v>40.81666666666667</v>
      </c>
      <c r="M528" s="26">
        <f t="shared" si="69"/>
        <v>4536.0922222222225</v>
      </c>
      <c r="N528" s="19">
        <f t="shared" si="70"/>
        <v>64.31666666666666</v>
      </c>
      <c r="O528" s="28">
        <f t="shared" si="71"/>
        <v>7147.725555555556</v>
      </c>
    </row>
    <row r="529" spans="1:15" ht="12">
      <c r="A529" s="1" t="s">
        <v>138</v>
      </c>
      <c r="B529" s="2">
        <v>40</v>
      </c>
      <c r="C529" s="2">
        <v>36</v>
      </c>
      <c r="D529" s="2" t="s">
        <v>42</v>
      </c>
      <c r="E529" s="4">
        <v>83</v>
      </c>
      <c r="F529" s="4">
        <v>10</v>
      </c>
      <c r="G529" s="4" t="s">
        <v>43</v>
      </c>
      <c r="H529" s="5">
        <f t="shared" si="64"/>
        <v>40.6</v>
      </c>
      <c r="I529" s="5">
        <f t="shared" si="65"/>
        <v>83.16666666666667</v>
      </c>
      <c r="J529" s="7">
        <f t="shared" si="66"/>
        <v>17.1</v>
      </c>
      <c r="K529" s="13">
        <f t="shared" si="67"/>
        <v>1900.38</v>
      </c>
      <c r="L529" s="25">
        <f t="shared" si="68"/>
        <v>40.6</v>
      </c>
      <c r="M529" s="26">
        <f t="shared" si="69"/>
        <v>4512.013333333333</v>
      </c>
      <c r="N529" s="19">
        <f t="shared" si="70"/>
        <v>64.1</v>
      </c>
      <c r="O529" s="28">
        <f t="shared" si="71"/>
        <v>7123.6466666666665</v>
      </c>
    </row>
    <row r="530" spans="1:15" ht="12">
      <c r="A530" s="1" t="s">
        <v>139</v>
      </c>
      <c r="B530" s="2">
        <v>39</v>
      </c>
      <c r="C530" s="2">
        <v>31</v>
      </c>
      <c r="D530" s="2" t="s">
        <v>42</v>
      </c>
      <c r="E530" s="4">
        <v>84</v>
      </c>
      <c r="F530" s="4">
        <v>25</v>
      </c>
      <c r="G530" s="4" t="s">
        <v>43</v>
      </c>
      <c r="H530" s="5">
        <f t="shared" si="64"/>
        <v>39.516666666666666</v>
      </c>
      <c r="I530" s="5">
        <f t="shared" si="65"/>
        <v>84.41666666666667</v>
      </c>
      <c r="J530" s="7">
        <f t="shared" si="66"/>
        <v>16.016666666666666</v>
      </c>
      <c r="K530" s="13">
        <f t="shared" si="67"/>
        <v>1779.9855555555555</v>
      </c>
      <c r="L530" s="25">
        <f t="shared" si="68"/>
        <v>39.516666666666666</v>
      </c>
      <c r="M530" s="26">
        <f t="shared" si="69"/>
        <v>4391.618888888889</v>
      </c>
      <c r="N530" s="19">
        <f t="shared" si="70"/>
        <v>63.016666666666666</v>
      </c>
      <c r="O530" s="28">
        <f t="shared" si="71"/>
        <v>7003.2522222222215</v>
      </c>
    </row>
    <row r="531" spans="1:15" ht="12">
      <c r="A531" s="1" t="s">
        <v>140</v>
      </c>
      <c r="B531" s="2">
        <v>40</v>
      </c>
      <c r="C531" s="2">
        <v>1</v>
      </c>
      <c r="D531" s="2" t="s">
        <v>42</v>
      </c>
      <c r="E531" s="4">
        <v>82</v>
      </c>
      <c r="F531" s="4">
        <v>28</v>
      </c>
      <c r="G531" s="4" t="s">
        <v>43</v>
      </c>
      <c r="H531" s="5">
        <f t="shared" si="64"/>
        <v>40.016666666666666</v>
      </c>
      <c r="I531" s="5">
        <f t="shared" si="65"/>
        <v>82.46666666666667</v>
      </c>
      <c r="J531" s="7">
        <f t="shared" si="66"/>
        <v>16.516666666666666</v>
      </c>
      <c r="K531" s="13">
        <f t="shared" si="67"/>
        <v>1835.552222222222</v>
      </c>
      <c r="L531" s="25">
        <f t="shared" si="68"/>
        <v>40.016666666666666</v>
      </c>
      <c r="M531" s="26">
        <f t="shared" si="69"/>
        <v>4447.185555555555</v>
      </c>
      <c r="N531" s="19">
        <f t="shared" si="70"/>
        <v>63.516666666666666</v>
      </c>
      <c r="O531" s="28">
        <f t="shared" si="71"/>
        <v>7058.818888888889</v>
      </c>
    </row>
    <row r="532" spans="1:15" ht="12">
      <c r="A532" s="1" t="s">
        <v>141</v>
      </c>
      <c r="B532" s="2">
        <v>41</v>
      </c>
      <c r="C532" s="2">
        <v>16</v>
      </c>
      <c r="D532" s="2" t="s">
        <v>42</v>
      </c>
      <c r="E532" s="4">
        <v>82</v>
      </c>
      <c r="F532" s="4">
        <v>37</v>
      </c>
      <c r="G532" s="4" t="s">
        <v>43</v>
      </c>
      <c r="H532" s="5">
        <f t="shared" si="64"/>
        <v>41.266666666666666</v>
      </c>
      <c r="I532" s="5">
        <f t="shared" si="65"/>
        <v>82.61666666666666</v>
      </c>
      <c r="J532" s="7">
        <f t="shared" si="66"/>
        <v>17.766666666666666</v>
      </c>
      <c r="K532" s="13">
        <f t="shared" si="67"/>
        <v>1974.4688888888888</v>
      </c>
      <c r="L532" s="25">
        <f t="shared" si="68"/>
        <v>41.266666666666666</v>
      </c>
      <c r="M532" s="26">
        <f t="shared" si="69"/>
        <v>4586.102222222222</v>
      </c>
      <c r="N532" s="19">
        <f t="shared" si="70"/>
        <v>64.76666666666667</v>
      </c>
      <c r="O532" s="28">
        <f t="shared" si="71"/>
        <v>7197.735555555555</v>
      </c>
    </row>
    <row r="533" spans="1:15" ht="12">
      <c r="A533" s="1" t="s">
        <v>142</v>
      </c>
      <c r="B533" s="2">
        <v>38</v>
      </c>
      <c r="C533" s="2">
        <v>45</v>
      </c>
      <c r="D533" s="2" t="s">
        <v>42</v>
      </c>
      <c r="E533" s="4">
        <v>82</v>
      </c>
      <c r="F533" s="4">
        <v>55</v>
      </c>
      <c r="G533" s="4" t="s">
        <v>43</v>
      </c>
      <c r="H533" s="5">
        <f t="shared" si="64"/>
        <v>38.75</v>
      </c>
      <c r="I533" s="5">
        <f t="shared" si="65"/>
        <v>82.91666666666667</v>
      </c>
      <c r="J533" s="7">
        <f t="shared" si="66"/>
        <v>15.25</v>
      </c>
      <c r="K533" s="13">
        <f t="shared" si="67"/>
        <v>1694.7833333333335</v>
      </c>
      <c r="L533" s="25">
        <f t="shared" si="68"/>
        <v>38.75</v>
      </c>
      <c r="M533" s="26">
        <f t="shared" si="69"/>
        <v>4306.416666666667</v>
      </c>
      <c r="N533" s="19">
        <f t="shared" si="70"/>
        <v>62.25</v>
      </c>
      <c r="O533" s="28">
        <f t="shared" si="71"/>
        <v>6918.05</v>
      </c>
    </row>
    <row r="534" spans="1:15" ht="12">
      <c r="A534" s="1" t="s">
        <v>143</v>
      </c>
      <c r="B534" s="2">
        <v>41</v>
      </c>
      <c r="C534" s="2">
        <v>27</v>
      </c>
      <c r="D534" s="2" t="s">
        <v>42</v>
      </c>
      <c r="E534" s="4">
        <v>82</v>
      </c>
      <c r="F534" s="4">
        <v>43</v>
      </c>
      <c r="G534" s="4" t="s">
        <v>43</v>
      </c>
      <c r="H534" s="5">
        <f t="shared" si="64"/>
        <v>41.45</v>
      </c>
      <c r="I534" s="5">
        <f t="shared" si="65"/>
        <v>82.71666666666667</v>
      </c>
      <c r="J534" s="7">
        <f t="shared" si="66"/>
        <v>17.950000000000003</v>
      </c>
      <c r="K534" s="13">
        <f t="shared" si="67"/>
        <v>1994.8433333333337</v>
      </c>
      <c r="L534" s="25">
        <f t="shared" si="68"/>
        <v>41.45</v>
      </c>
      <c r="M534" s="26">
        <f t="shared" si="69"/>
        <v>4606.476666666667</v>
      </c>
      <c r="N534" s="19">
        <f t="shared" si="70"/>
        <v>64.95</v>
      </c>
      <c r="O534" s="28">
        <f t="shared" si="71"/>
        <v>7218.11</v>
      </c>
    </row>
    <row r="535" spans="1:15" ht="12">
      <c r="A535" s="1" t="s">
        <v>144</v>
      </c>
      <c r="B535" s="2">
        <v>39</v>
      </c>
      <c r="C535" s="2">
        <v>50</v>
      </c>
      <c r="D535" s="2" t="s">
        <v>42</v>
      </c>
      <c r="E535" s="4">
        <v>83</v>
      </c>
      <c r="F535" s="4">
        <v>50</v>
      </c>
      <c r="G535" s="4" t="s">
        <v>43</v>
      </c>
      <c r="H535" s="5">
        <f t="shared" si="64"/>
        <v>39.833333333333336</v>
      </c>
      <c r="I535" s="5">
        <f t="shared" si="65"/>
        <v>83.83333333333333</v>
      </c>
      <c r="J535" s="7">
        <f t="shared" si="66"/>
        <v>16.333333333333336</v>
      </c>
      <c r="K535" s="13">
        <f t="shared" si="67"/>
        <v>1815.1777777777781</v>
      </c>
      <c r="L535" s="25">
        <f t="shared" si="68"/>
        <v>39.833333333333336</v>
      </c>
      <c r="M535" s="26">
        <f t="shared" si="69"/>
        <v>4426.811111111111</v>
      </c>
      <c r="N535" s="19">
        <f t="shared" si="70"/>
        <v>63.333333333333336</v>
      </c>
      <c r="O535" s="28">
        <f t="shared" si="71"/>
        <v>7038.444444444444</v>
      </c>
    </row>
    <row r="536" spans="1:15" ht="12">
      <c r="A536" s="1" t="s">
        <v>210</v>
      </c>
      <c r="B536" s="2">
        <v>40</v>
      </c>
      <c r="C536" s="2">
        <v>23</v>
      </c>
      <c r="D536" s="2" t="s">
        <v>42</v>
      </c>
      <c r="E536" s="4">
        <v>80</v>
      </c>
      <c r="F536" s="4">
        <v>38</v>
      </c>
      <c r="G536" s="4" t="s">
        <v>43</v>
      </c>
      <c r="H536" s="5">
        <f t="shared" si="64"/>
        <v>40.38333333333333</v>
      </c>
      <c r="I536" s="5">
        <f t="shared" si="65"/>
        <v>80.63333333333334</v>
      </c>
      <c r="J536" s="7">
        <f t="shared" si="66"/>
        <v>16.883333333333333</v>
      </c>
      <c r="K536" s="13">
        <f t="shared" si="67"/>
        <v>1876.3011111111111</v>
      </c>
      <c r="L536" s="25">
        <f t="shared" si="68"/>
        <v>40.38333333333333</v>
      </c>
      <c r="M536" s="26">
        <f t="shared" si="69"/>
        <v>4487.934444444444</v>
      </c>
      <c r="N536" s="19">
        <f t="shared" si="70"/>
        <v>63.88333333333333</v>
      </c>
      <c r="O536" s="28">
        <f t="shared" si="71"/>
        <v>7099.567777777777</v>
      </c>
    </row>
    <row r="537" spans="1:15" ht="12">
      <c r="A537" s="1" t="s">
        <v>557</v>
      </c>
      <c r="B537" s="2">
        <v>41</v>
      </c>
      <c r="C537" s="2">
        <v>36</v>
      </c>
      <c r="D537" s="2" t="s">
        <v>42</v>
      </c>
      <c r="E537" s="4">
        <v>83</v>
      </c>
      <c r="F537" s="4">
        <v>48</v>
      </c>
      <c r="G537" s="4" t="s">
        <v>43</v>
      </c>
      <c r="H537" s="5">
        <f t="shared" si="64"/>
        <v>41.6</v>
      </c>
      <c r="I537" s="5">
        <f t="shared" si="65"/>
        <v>83.8</v>
      </c>
      <c r="J537" s="7">
        <f t="shared" si="66"/>
        <v>18.1</v>
      </c>
      <c r="K537" s="13">
        <f t="shared" si="67"/>
        <v>2011.5133333333335</v>
      </c>
      <c r="L537" s="25">
        <f t="shared" si="68"/>
        <v>41.6</v>
      </c>
      <c r="M537" s="26">
        <f t="shared" si="69"/>
        <v>4623.146666666667</v>
      </c>
      <c r="N537" s="19">
        <f t="shared" si="70"/>
        <v>65.1</v>
      </c>
      <c r="O537" s="28">
        <f t="shared" si="71"/>
        <v>7234.78</v>
      </c>
    </row>
    <row r="538" spans="1:15" ht="12">
      <c r="A538" s="1" t="s">
        <v>211</v>
      </c>
      <c r="B538" s="2">
        <v>41</v>
      </c>
      <c r="C538" s="2">
        <v>20</v>
      </c>
      <c r="D538" s="2" t="s">
        <v>42</v>
      </c>
      <c r="E538" s="4">
        <v>80</v>
      </c>
      <c r="F538" s="4">
        <v>51</v>
      </c>
      <c r="G538" s="4" t="s">
        <v>43</v>
      </c>
      <c r="H538" s="5">
        <f t="shared" si="64"/>
        <v>41.333333333333336</v>
      </c>
      <c r="I538" s="5">
        <f t="shared" si="65"/>
        <v>80.85</v>
      </c>
      <c r="J538" s="7">
        <f t="shared" si="66"/>
        <v>17.833333333333336</v>
      </c>
      <c r="K538" s="13">
        <f t="shared" si="67"/>
        <v>1981.8777777777782</v>
      </c>
      <c r="L538" s="25">
        <f t="shared" si="68"/>
        <v>41.333333333333336</v>
      </c>
      <c r="M538" s="26">
        <f t="shared" si="69"/>
        <v>4593.511111111112</v>
      </c>
      <c r="N538" s="19">
        <f t="shared" si="70"/>
        <v>64.83333333333334</v>
      </c>
      <c r="O538" s="28">
        <f t="shared" si="71"/>
        <v>7205.144444444445</v>
      </c>
    </row>
    <row r="539" spans="1:15" ht="12">
      <c r="A539" s="1" t="s">
        <v>212</v>
      </c>
      <c r="B539" s="2">
        <v>40</v>
      </c>
      <c r="C539" s="2">
        <v>47</v>
      </c>
      <c r="D539" s="2" t="s">
        <v>42</v>
      </c>
      <c r="E539" s="4">
        <v>81</v>
      </c>
      <c r="F539" s="4">
        <v>55</v>
      </c>
      <c r="G539" s="4" t="s">
        <v>43</v>
      </c>
      <c r="H539" s="5">
        <f t="shared" si="64"/>
        <v>40.78333333333333</v>
      </c>
      <c r="I539" s="5">
        <f t="shared" si="65"/>
        <v>81.91666666666667</v>
      </c>
      <c r="J539" s="7">
        <f t="shared" si="66"/>
        <v>17.28333333333333</v>
      </c>
      <c r="K539" s="13">
        <f t="shared" si="67"/>
        <v>1920.754444444444</v>
      </c>
      <c r="L539" s="25">
        <f t="shared" si="68"/>
        <v>40.78333333333333</v>
      </c>
      <c r="M539" s="26">
        <f t="shared" si="69"/>
        <v>4532.387777777778</v>
      </c>
      <c r="N539" s="19">
        <f t="shared" si="70"/>
        <v>64.28333333333333</v>
      </c>
      <c r="O539" s="28">
        <f t="shared" si="71"/>
        <v>7144.021111111111</v>
      </c>
    </row>
    <row r="540" spans="1:15" ht="12">
      <c r="A540" s="1" t="s">
        <v>558</v>
      </c>
      <c r="B540" s="2">
        <v>41</v>
      </c>
      <c r="C540" s="2">
        <v>16</v>
      </c>
      <c r="D540" s="2" t="s">
        <v>42</v>
      </c>
      <c r="E540" s="4">
        <v>80</v>
      </c>
      <c r="F540" s="4">
        <v>40</v>
      </c>
      <c r="G540" s="4" t="s">
        <v>43</v>
      </c>
      <c r="H540" s="5">
        <f t="shared" si="64"/>
        <v>41.266666666666666</v>
      </c>
      <c r="I540" s="5">
        <f t="shared" si="65"/>
        <v>80.66666666666667</v>
      </c>
      <c r="J540" s="7">
        <f t="shared" si="66"/>
        <v>17.766666666666666</v>
      </c>
      <c r="K540" s="13">
        <f t="shared" si="67"/>
        <v>1974.4688888888888</v>
      </c>
      <c r="L540" s="25">
        <f t="shared" si="68"/>
        <v>41.266666666666666</v>
      </c>
      <c r="M540" s="26">
        <f t="shared" si="69"/>
        <v>4586.102222222222</v>
      </c>
      <c r="N540" s="19">
        <f t="shared" si="70"/>
        <v>64.76666666666667</v>
      </c>
      <c r="O540" s="28">
        <f t="shared" si="71"/>
        <v>7197.735555555555</v>
      </c>
    </row>
    <row r="541" spans="1:15" ht="12">
      <c r="A541" s="1" t="s">
        <v>559</v>
      </c>
      <c r="B541" s="2">
        <v>39</v>
      </c>
      <c r="C541" s="2">
        <v>57</v>
      </c>
      <c r="D541" s="2" t="s">
        <v>42</v>
      </c>
      <c r="E541" s="4">
        <v>81</v>
      </c>
      <c r="F541" s="4">
        <v>54</v>
      </c>
      <c r="G541" s="4" t="s">
        <v>43</v>
      </c>
      <c r="H541" s="5">
        <f t="shared" si="64"/>
        <v>39.95</v>
      </c>
      <c r="I541" s="5">
        <f t="shared" si="65"/>
        <v>81.9</v>
      </c>
      <c r="J541" s="7">
        <f t="shared" si="66"/>
        <v>16.450000000000003</v>
      </c>
      <c r="K541" s="13">
        <f t="shared" si="67"/>
        <v>1828.1433333333337</v>
      </c>
      <c r="L541" s="25">
        <f t="shared" si="68"/>
        <v>39.95</v>
      </c>
      <c r="M541" s="26">
        <f t="shared" si="69"/>
        <v>4439.776666666668</v>
      </c>
      <c r="N541" s="19">
        <f t="shared" si="70"/>
        <v>63.45</v>
      </c>
      <c r="O541" s="28">
        <f t="shared" si="71"/>
        <v>7051.410000000001</v>
      </c>
    </row>
    <row r="542" spans="1:15" ht="12">
      <c r="A542" s="1" t="s">
        <v>213</v>
      </c>
      <c r="B542" s="2">
        <v>34</v>
      </c>
      <c r="C542" s="2">
        <v>47</v>
      </c>
      <c r="D542" s="2" t="s">
        <v>42</v>
      </c>
      <c r="E542" s="4">
        <v>96</v>
      </c>
      <c r="F542" s="4">
        <v>41</v>
      </c>
      <c r="G542" s="4" t="s">
        <v>43</v>
      </c>
      <c r="H542" s="5">
        <f t="shared" si="64"/>
        <v>34.78333333333333</v>
      </c>
      <c r="I542" s="5">
        <f t="shared" si="65"/>
        <v>96.68333333333334</v>
      </c>
      <c r="J542" s="7">
        <f t="shared" si="66"/>
        <v>11.283333333333331</v>
      </c>
      <c r="K542" s="13">
        <f t="shared" si="67"/>
        <v>1253.9544444444443</v>
      </c>
      <c r="L542" s="25">
        <f t="shared" si="68"/>
        <v>34.78333333333333</v>
      </c>
      <c r="M542" s="26">
        <f t="shared" si="69"/>
        <v>3865.587777777778</v>
      </c>
      <c r="N542" s="19">
        <f t="shared" si="70"/>
        <v>58.28333333333333</v>
      </c>
      <c r="O542" s="28">
        <f t="shared" si="71"/>
        <v>6477.221111111111</v>
      </c>
    </row>
    <row r="543" spans="1:15" ht="12">
      <c r="A543" s="1" t="s">
        <v>214</v>
      </c>
      <c r="B543" s="2">
        <v>34</v>
      </c>
      <c r="C543" s="2">
        <v>39</v>
      </c>
      <c r="D543" s="2" t="s">
        <v>42</v>
      </c>
      <c r="E543" s="4">
        <v>99</v>
      </c>
      <c r="F543" s="4">
        <v>16</v>
      </c>
      <c r="G543" s="4" t="s">
        <v>43</v>
      </c>
      <c r="H543" s="5">
        <f t="shared" si="64"/>
        <v>34.65</v>
      </c>
      <c r="I543" s="5">
        <f t="shared" si="65"/>
        <v>99.26666666666667</v>
      </c>
      <c r="J543" s="7">
        <f t="shared" si="66"/>
        <v>11.149999999999999</v>
      </c>
      <c r="K543" s="13">
        <f t="shared" si="67"/>
        <v>1239.1366666666665</v>
      </c>
      <c r="L543" s="25">
        <f t="shared" si="68"/>
        <v>34.65</v>
      </c>
      <c r="M543" s="26">
        <f t="shared" si="69"/>
        <v>3850.77</v>
      </c>
      <c r="N543" s="19">
        <f t="shared" si="70"/>
        <v>58.15</v>
      </c>
      <c r="O543" s="28">
        <f t="shared" si="71"/>
        <v>6462.403333333333</v>
      </c>
    </row>
    <row r="544" spans="1:15" ht="12">
      <c r="A544" s="1" t="s">
        <v>215</v>
      </c>
      <c r="B544" s="2">
        <v>34</v>
      </c>
      <c r="C544" s="2">
        <v>18</v>
      </c>
      <c r="D544" s="2" t="s">
        <v>42</v>
      </c>
      <c r="E544" s="4">
        <v>97</v>
      </c>
      <c r="F544" s="4">
        <v>1</v>
      </c>
      <c r="G544" s="4" t="s">
        <v>43</v>
      </c>
      <c r="H544" s="5">
        <f t="shared" si="64"/>
        <v>34.3</v>
      </c>
      <c r="I544" s="5">
        <f t="shared" si="65"/>
        <v>97.01666666666667</v>
      </c>
      <c r="J544" s="7">
        <f t="shared" si="66"/>
        <v>10.799999999999997</v>
      </c>
      <c r="K544" s="13">
        <f t="shared" si="67"/>
        <v>1200.2399999999998</v>
      </c>
      <c r="L544" s="25">
        <f t="shared" si="68"/>
        <v>34.3</v>
      </c>
      <c r="M544" s="26">
        <f t="shared" si="69"/>
        <v>3811.873333333333</v>
      </c>
      <c r="N544" s="19">
        <f t="shared" si="70"/>
        <v>57.8</v>
      </c>
      <c r="O544" s="28">
        <f t="shared" si="71"/>
        <v>6423.506666666666</v>
      </c>
    </row>
    <row r="545" spans="1:15" ht="12">
      <c r="A545" s="1" t="s">
        <v>216</v>
      </c>
      <c r="B545" s="2">
        <v>36</v>
      </c>
      <c r="C545" s="2">
        <v>45</v>
      </c>
      <c r="D545" s="2" t="s">
        <v>42</v>
      </c>
      <c r="E545" s="4">
        <v>96</v>
      </c>
      <c r="F545" s="4">
        <v>0</v>
      </c>
      <c r="G545" s="4" t="s">
        <v>43</v>
      </c>
      <c r="H545" s="5">
        <f t="shared" si="64"/>
        <v>36.75</v>
      </c>
      <c r="I545" s="5">
        <f t="shared" si="65"/>
        <v>96</v>
      </c>
      <c r="J545" s="7">
        <f t="shared" si="66"/>
        <v>13.25</v>
      </c>
      <c r="K545" s="13">
        <f t="shared" si="67"/>
        <v>1472.5166666666667</v>
      </c>
      <c r="L545" s="25">
        <f t="shared" si="68"/>
        <v>36.75</v>
      </c>
      <c r="M545" s="26">
        <f t="shared" si="69"/>
        <v>4084.15</v>
      </c>
      <c r="N545" s="19">
        <f t="shared" si="70"/>
        <v>60.25</v>
      </c>
      <c r="O545" s="28">
        <f t="shared" si="71"/>
        <v>6695.783333333333</v>
      </c>
    </row>
    <row r="546" spans="1:15" ht="12">
      <c r="A546" s="1" t="s">
        <v>217</v>
      </c>
      <c r="B546" s="2">
        <v>35</v>
      </c>
      <c r="C546" s="2">
        <v>3</v>
      </c>
      <c r="D546" s="2" t="s">
        <v>42</v>
      </c>
      <c r="E546" s="4">
        <v>97</v>
      </c>
      <c r="F546" s="4">
        <v>55</v>
      </c>
      <c r="G546" s="4" t="s">
        <v>43</v>
      </c>
      <c r="H546" s="5">
        <f t="shared" si="64"/>
        <v>35.05</v>
      </c>
      <c r="I546" s="5">
        <f t="shared" si="65"/>
        <v>97.91666666666667</v>
      </c>
      <c r="J546" s="7">
        <f t="shared" si="66"/>
        <v>11.549999999999997</v>
      </c>
      <c r="K546" s="13">
        <f t="shared" si="67"/>
        <v>1283.5899999999997</v>
      </c>
      <c r="L546" s="25">
        <f t="shared" si="68"/>
        <v>35.05</v>
      </c>
      <c r="M546" s="26">
        <f t="shared" si="69"/>
        <v>3895.2233333333334</v>
      </c>
      <c r="N546" s="19">
        <f t="shared" si="70"/>
        <v>58.55</v>
      </c>
      <c r="O546" s="28">
        <f t="shared" si="71"/>
        <v>6506.856666666667</v>
      </c>
    </row>
    <row r="547" spans="1:15" ht="12">
      <c r="A547" s="1" t="s">
        <v>72</v>
      </c>
      <c r="B547" s="2">
        <v>36</v>
      </c>
      <c r="C547" s="2">
        <v>21</v>
      </c>
      <c r="D547" s="2" t="s">
        <v>42</v>
      </c>
      <c r="E547" s="4">
        <v>97</v>
      </c>
      <c r="F547" s="4">
        <v>55</v>
      </c>
      <c r="G547" s="4" t="s">
        <v>43</v>
      </c>
      <c r="H547" s="5">
        <f t="shared" si="64"/>
        <v>36.35</v>
      </c>
      <c r="I547" s="5">
        <f t="shared" si="65"/>
        <v>97.91666666666667</v>
      </c>
      <c r="J547" s="7">
        <f t="shared" si="66"/>
        <v>12.850000000000001</v>
      </c>
      <c r="K547" s="13">
        <f t="shared" si="67"/>
        <v>1428.0633333333333</v>
      </c>
      <c r="L547" s="25">
        <f t="shared" si="68"/>
        <v>36.35</v>
      </c>
      <c r="M547" s="26">
        <f t="shared" si="69"/>
        <v>4039.6966666666667</v>
      </c>
      <c r="N547" s="19">
        <f t="shared" si="70"/>
        <v>59.85</v>
      </c>
      <c r="O547" s="28">
        <f t="shared" si="71"/>
        <v>6651.33</v>
      </c>
    </row>
    <row r="548" spans="1:15" ht="12">
      <c r="A548" s="1" t="s">
        <v>560</v>
      </c>
      <c r="B548" s="2">
        <v>34</v>
      </c>
      <c r="C548" s="2">
        <v>34</v>
      </c>
      <c r="D548" s="2" t="s">
        <v>42</v>
      </c>
      <c r="E548" s="4">
        <v>98</v>
      </c>
      <c r="F548" s="4">
        <v>25</v>
      </c>
      <c r="G548" s="4" t="s">
        <v>43</v>
      </c>
      <c r="H548" s="5">
        <f t="shared" si="64"/>
        <v>34.56666666666667</v>
      </c>
      <c r="I548" s="5">
        <f t="shared" si="65"/>
        <v>98.41666666666667</v>
      </c>
      <c r="J548" s="7">
        <f t="shared" si="66"/>
        <v>11.06666666666667</v>
      </c>
      <c r="K548" s="13">
        <f t="shared" si="67"/>
        <v>1229.8755555555558</v>
      </c>
      <c r="L548" s="25">
        <f t="shared" si="68"/>
        <v>34.56666666666667</v>
      </c>
      <c r="M548" s="26">
        <f t="shared" si="69"/>
        <v>3841.5088888888895</v>
      </c>
      <c r="N548" s="19">
        <f t="shared" si="70"/>
        <v>58.06666666666667</v>
      </c>
      <c r="O548" s="28">
        <f t="shared" si="71"/>
        <v>6453.142222222223</v>
      </c>
    </row>
    <row r="549" spans="1:15" ht="12">
      <c r="A549" s="1" t="s">
        <v>73</v>
      </c>
      <c r="B549" s="2">
        <v>34</v>
      </c>
      <c r="C549" s="2">
        <v>50</v>
      </c>
      <c r="D549" s="2" t="s">
        <v>42</v>
      </c>
      <c r="E549" s="4">
        <v>95</v>
      </c>
      <c r="F549" s="4">
        <v>55</v>
      </c>
      <c r="G549" s="4" t="s">
        <v>43</v>
      </c>
      <c r="H549" s="5">
        <f t="shared" si="64"/>
        <v>34.833333333333336</v>
      </c>
      <c r="I549" s="5">
        <f t="shared" si="65"/>
        <v>95.91666666666667</v>
      </c>
      <c r="J549" s="7">
        <f t="shared" si="66"/>
        <v>11.333333333333336</v>
      </c>
      <c r="K549" s="13">
        <f t="shared" si="67"/>
        <v>1259.5111111111112</v>
      </c>
      <c r="L549" s="25">
        <f t="shared" si="68"/>
        <v>34.833333333333336</v>
      </c>
      <c r="M549" s="26">
        <f t="shared" si="69"/>
        <v>3871.1444444444446</v>
      </c>
      <c r="N549" s="19">
        <f t="shared" si="70"/>
        <v>58.333333333333336</v>
      </c>
      <c r="O549" s="28">
        <f t="shared" si="71"/>
        <v>6482.777777777777</v>
      </c>
    </row>
    <row r="550" spans="1:15" ht="12">
      <c r="A550" s="1" t="s">
        <v>561</v>
      </c>
      <c r="B550" s="2">
        <v>35</v>
      </c>
      <c r="C550" s="2">
        <v>40</v>
      </c>
      <c r="D550" s="2" t="s">
        <v>42</v>
      </c>
      <c r="E550" s="4">
        <v>95</v>
      </c>
      <c r="F550" s="4">
        <v>22</v>
      </c>
      <c r="G550" s="4" t="s">
        <v>43</v>
      </c>
      <c r="H550" s="5">
        <f t="shared" si="64"/>
        <v>35.666666666666664</v>
      </c>
      <c r="I550" s="5">
        <f t="shared" si="65"/>
        <v>95.36666666666666</v>
      </c>
      <c r="J550" s="7">
        <f t="shared" si="66"/>
        <v>12.166666666666664</v>
      </c>
      <c r="K550" s="13">
        <f t="shared" si="67"/>
        <v>1352.122222222222</v>
      </c>
      <c r="L550" s="25">
        <f t="shared" si="68"/>
        <v>35.666666666666664</v>
      </c>
      <c r="M550" s="26">
        <f t="shared" si="69"/>
        <v>3963.755555555555</v>
      </c>
      <c r="N550" s="19">
        <f t="shared" si="70"/>
        <v>59.166666666666664</v>
      </c>
      <c r="O550" s="28">
        <f t="shared" si="71"/>
        <v>6575.388888888888</v>
      </c>
    </row>
    <row r="551" spans="1:15" ht="12">
      <c r="A551" s="1" t="s">
        <v>74</v>
      </c>
      <c r="B551" s="2">
        <v>35</v>
      </c>
      <c r="C551" s="2">
        <v>15</v>
      </c>
      <c r="D551" s="2" t="s">
        <v>42</v>
      </c>
      <c r="E551" s="4">
        <v>97</v>
      </c>
      <c r="F551" s="4">
        <v>29</v>
      </c>
      <c r="G551" s="4" t="s">
        <v>43</v>
      </c>
      <c r="H551" s="5">
        <f t="shared" si="64"/>
        <v>35.25</v>
      </c>
      <c r="I551" s="5">
        <f t="shared" si="65"/>
        <v>97.48333333333333</v>
      </c>
      <c r="J551" s="7">
        <f t="shared" si="66"/>
        <v>11.75</v>
      </c>
      <c r="K551" s="13">
        <f t="shared" si="67"/>
        <v>1305.8166666666668</v>
      </c>
      <c r="L551" s="25">
        <f t="shared" si="68"/>
        <v>35.25</v>
      </c>
      <c r="M551" s="26">
        <f t="shared" si="69"/>
        <v>3917.45</v>
      </c>
      <c r="N551" s="19">
        <f t="shared" si="70"/>
        <v>58.75</v>
      </c>
      <c r="O551" s="28">
        <f t="shared" si="71"/>
        <v>6529.083333333333</v>
      </c>
    </row>
    <row r="552" spans="1:15" ht="12">
      <c r="A552" s="1" t="s">
        <v>743</v>
      </c>
      <c r="B552" s="2">
        <v>35</v>
      </c>
      <c r="C552" s="2">
        <v>24</v>
      </c>
      <c r="D552" s="2" t="s">
        <v>42</v>
      </c>
      <c r="E552" s="4">
        <v>97</v>
      </c>
      <c r="F552" s="4">
        <v>36</v>
      </c>
      <c r="G552" s="4" t="s">
        <v>43</v>
      </c>
      <c r="H552" s="5">
        <f t="shared" si="64"/>
        <v>35.4</v>
      </c>
      <c r="I552" s="5">
        <f t="shared" si="65"/>
        <v>97.6</v>
      </c>
      <c r="J552" s="7">
        <f t="shared" si="66"/>
        <v>11.899999999999999</v>
      </c>
      <c r="K552" s="13">
        <f t="shared" si="67"/>
        <v>1322.4866666666667</v>
      </c>
      <c r="L552" s="25">
        <f t="shared" si="68"/>
        <v>35.4</v>
      </c>
      <c r="M552" s="26">
        <f t="shared" si="69"/>
        <v>3934.12</v>
      </c>
      <c r="N552" s="19">
        <f t="shared" si="70"/>
        <v>58.9</v>
      </c>
      <c r="O552" s="28">
        <f t="shared" si="71"/>
        <v>6545.753333333333</v>
      </c>
    </row>
    <row r="553" spans="1:15" ht="12">
      <c r="A553" s="1" t="s">
        <v>75</v>
      </c>
      <c r="B553" s="2">
        <v>36</v>
      </c>
      <c r="C553" s="2">
        <v>44</v>
      </c>
      <c r="D553" s="2" t="s">
        <v>42</v>
      </c>
      <c r="E553" s="4">
        <v>97</v>
      </c>
      <c r="F553" s="4">
        <v>6</v>
      </c>
      <c r="G553" s="4" t="s">
        <v>43</v>
      </c>
      <c r="H553" s="5">
        <f t="shared" si="64"/>
        <v>36.733333333333334</v>
      </c>
      <c r="I553" s="5">
        <f t="shared" si="65"/>
        <v>97.1</v>
      </c>
      <c r="J553" s="7">
        <f t="shared" si="66"/>
        <v>13.233333333333334</v>
      </c>
      <c r="K553" s="13">
        <f t="shared" si="67"/>
        <v>1470.6644444444446</v>
      </c>
      <c r="L553" s="25">
        <f t="shared" si="68"/>
        <v>36.733333333333334</v>
      </c>
      <c r="M553" s="26">
        <f t="shared" si="69"/>
        <v>4082.297777777778</v>
      </c>
      <c r="N553" s="19">
        <f t="shared" si="70"/>
        <v>60.233333333333334</v>
      </c>
      <c r="O553" s="28">
        <f t="shared" si="71"/>
        <v>6693.931111111111</v>
      </c>
    </row>
    <row r="554" spans="1:15" ht="12">
      <c r="A554" s="1" t="s">
        <v>221</v>
      </c>
      <c r="B554" s="2">
        <v>35</v>
      </c>
      <c r="C554" s="2">
        <v>14</v>
      </c>
      <c r="D554" s="2" t="s">
        <v>42</v>
      </c>
      <c r="E554" s="4">
        <v>96</v>
      </c>
      <c r="F554" s="4">
        <v>40</v>
      </c>
      <c r="G554" s="4" t="s">
        <v>43</v>
      </c>
      <c r="H554" s="5">
        <f t="shared" si="64"/>
        <v>35.233333333333334</v>
      </c>
      <c r="I554" s="5">
        <f t="shared" si="65"/>
        <v>96.66666666666667</v>
      </c>
      <c r="J554" s="7">
        <f t="shared" si="66"/>
        <v>11.733333333333334</v>
      </c>
      <c r="K554" s="13">
        <f t="shared" si="67"/>
        <v>1303.9644444444446</v>
      </c>
      <c r="L554" s="25">
        <f t="shared" si="68"/>
        <v>35.233333333333334</v>
      </c>
      <c r="M554" s="26">
        <f t="shared" si="69"/>
        <v>3915.597777777778</v>
      </c>
      <c r="N554" s="19">
        <f t="shared" si="70"/>
        <v>58.733333333333334</v>
      </c>
      <c r="O554" s="28">
        <f t="shared" si="71"/>
        <v>6527.231111111111</v>
      </c>
    </row>
    <row r="555" spans="1:15" ht="12">
      <c r="A555" s="1" t="s">
        <v>744</v>
      </c>
      <c r="B555" s="2">
        <v>36</v>
      </c>
      <c r="C555" s="2">
        <v>10</v>
      </c>
      <c r="D555" s="2" t="s">
        <v>42</v>
      </c>
      <c r="E555" s="4">
        <v>97</v>
      </c>
      <c r="F555" s="4">
        <v>5</v>
      </c>
      <c r="G555" s="4" t="s">
        <v>43</v>
      </c>
      <c r="H555" s="5">
        <f t="shared" si="64"/>
        <v>36.166666666666664</v>
      </c>
      <c r="I555" s="5">
        <f t="shared" si="65"/>
        <v>97.08333333333333</v>
      </c>
      <c r="J555" s="7">
        <f t="shared" si="66"/>
        <v>12.666666666666664</v>
      </c>
      <c r="K555" s="13">
        <f t="shared" si="67"/>
        <v>1407.6888888888886</v>
      </c>
      <c r="L555" s="25">
        <f t="shared" si="68"/>
        <v>36.166666666666664</v>
      </c>
      <c r="M555" s="26">
        <f t="shared" si="69"/>
        <v>4019.322222222222</v>
      </c>
      <c r="N555" s="19">
        <f t="shared" si="70"/>
        <v>59.666666666666664</v>
      </c>
      <c r="O555" s="28">
        <f t="shared" si="71"/>
        <v>6630.955555555555</v>
      </c>
    </row>
    <row r="556" spans="1:15" ht="12">
      <c r="A556" s="1" t="s">
        <v>562</v>
      </c>
      <c r="B556" s="2">
        <v>36</v>
      </c>
      <c r="C556" s="2">
        <v>12</v>
      </c>
      <c r="D556" s="2" t="s">
        <v>42</v>
      </c>
      <c r="E556" s="4">
        <v>95</v>
      </c>
      <c r="F556" s="4">
        <v>54</v>
      </c>
      <c r="G556" s="4" t="s">
        <v>43</v>
      </c>
      <c r="H556" s="5">
        <f t="shared" si="64"/>
        <v>36.2</v>
      </c>
      <c r="I556" s="5">
        <f t="shared" si="65"/>
        <v>95.9</v>
      </c>
      <c r="J556" s="7">
        <f t="shared" si="66"/>
        <v>12.700000000000003</v>
      </c>
      <c r="K556" s="13">
        <f t="shared" si="67"/>
        <v>1411.3933333333334</v>
      </c>
      <c r="L556" s="25">
        <f t="shared" si="68"/>
        <v>36.2</v>
      </c>
      <c r="M556" s="26">
        <f t="shared" si="69"/>
        <v>4023.026666666667</v>
      </c>
      <c r="N556" s="19">
        <f t="shared" si="70"/>
        <v>59.7</v>
      </c>
      <c r="O556" s="28">
        <f t="shared" si="71"/>
        <v>6634.66</v>
      </c>
    </row>
    <row r="557" spans="1:15" ht="12">
      <c r="A557" s="1" t="s">
        <v>222</v>
      </c>
      <c r="B557" s="2">
        <v>36</v>
      </c>
      <c r="C557" s="2">
        <v>36</v>
      </c>
      <c r="D557" s="2" t="s">
        <v>42</v>
      </c>
      <c r="E557" s="4">
        <v>99</v>
      </c>
      <c r="F557" s="4">
        <v>31</v>
      </c>
      <c r="G557" s="4" t="s">
        <v>43</v>
      </c>
      <c r="H557" s="5">
        <f t="shared" si="64"/>
        <v>36.6</v>
      </c>
      <c r="I557" s="5">
        <f t="shared" si="65"/>
        <v>99.51666666666667</v>
      </c>
      <c r="J557" s="7">
        <f t="shared" si="66"/>
        <v>13.100000000000001</v>
      </c>
      <c r="K557" s="13">
        <f t="shared" si="67"/>
        <v>1455.8466666666668</v>
      </c>
      <c r="L557" s="25">
        <f t="shared" si="68"/>
        <v>36.6</v>
      </c>
      <c r="M557" s="26">
        <f t="shared" si="69"/>
        <v>4067.48</v>
      </c>
      <c r="N557" s="19">
        <f t="shared" si="70"/>
        <v>60.1</v>
      </c>
      <c r="O557" s="28">
        <f t="shared" si="71"/>
        <v>6679.113333333334</v>
      </c>
    </row>
    <row r="558" spans="1:15" ht="12">
      <c r="A558" s="1" t="s">
        <v>223</v>
      </c>
      <c r="B558" s="2">
        <v>44</v>
      </c>
      <c r="C558" s="2">
        <v>38</v>
      </c>
      <c r="D558" s="2" t="s">
        <v>42</v>
      </c>
      <c r="E558" s="4">
        <v>123</v>
      </c>
      <c r="F558" s="4">
        <v>7</v>
      </c>
      <c r="G558" s="4" t="s">
        <v>43</v>
      </c>
      <c r="H558" s="5">
        <f t="shared" si="64"/>
        <v>44.63333333333333</v>
      </c>
      <c r="I558" s="5">
        <f t="shared" si="65"/>
        <v>123.11666666666666</v>
      </c>
      <c r="J558" s="7">
        <f t="shared" si="66"/>
        <v>21.133333333333333</v>
      </c>
      <c r="K558" s="13">
        <f t="shared" si="67"/>
        <v>2348.6177777777775</v>
      </c>
      <c r="L558" s="25">
        <f t="shared" si="68"/>
        <v>44.63333333333333</v>
      </c>
      <c r="M558" s="26">
        <f t="shared" si="69"/>
        <v>4960.251111111112</v>
      </c>
      <c r="N558" s="19">
        <f t="shared" si="70"/>
        <v>68.13333333333333</v>
      </c>
      <c r="O558" s="28">
        <f t="shared" si="71"/>
        <v>7571.884444444444</v>
      </c>
    </row>
    <row r="559" spans="1:15" ht="12">
      <c r="A559" s="1" t="s">
        <v>745</v>
      </c>
      <c r="B559" s="2">
        <v>46</v>
      </c>
      <c r="C559" s="2">
        <v>9</v>
      </c>
      <c r="D559" s="2" t="s">
        <v>42</v>
      </c>
      <c r="E559" s="4">
        <v>123</v>
      </c>
      <c r="F559" s="4">
        <v>53</v>
      </c>
      <c r="G559" s="4" t="s">
        <v>43</v>
      </c>
      <c r="H559" s="5">
        <f t="shared" si="64"/>
        <v>46.15</v>
      </c>
      <c r="I559" s="5">
        <f t="shared" si="65"/>
        <v>123.88333333333334</v>
      </c>
      <c r="J559" s="7">
        <f t="shared" si="66"/>
        <v>22.65</v>
      </c>
      <c r="K559" s="13">
        <f t="shared" si="67"/>
        <v>2517.1699999999996</v>
      </c>
      <c r="L559" s="25">
        <f t="shared" si="68"/>
        <v>46.15</v>
      </c>
      <c r="M559" s="26">
        <f t="shared" si="69"/>
        <v>5128.803333333333</v>
      </c>
      <c r="N559" s="19">
        <f t="shared" si="70"/>
        <v>69.65</v>
      </c>
      <c r="O559" s="28">
        <f t="shared" si="71"/>
        <v>7740.436666666667</v>
      </c>
    </row>
    <row r="560" spans="1:15" ht="12">
      <c r="A560" s="1" t="s">
        <v>563</v>
      </c>
      <c r="B560" s="2">
        <v>44</v>
      </c>
      <c r="C560" s="2">
        <v>50</v>
      </c>
      <c r="D560" s="2" t="s">
        <v>42</v>
      </c>
      <c r="E560" s="4">
        <v>117</v>
      </c>
      <c r="F560" s="4">
        <v>49</v>
      </c>
      <c r="G560" s="4" t="s">
        <v>43</v>
      </c>
      <c r="H560" s="5">
        <f t="shared" si="64"/>
        <v>44.833333333333336</v>
      </c>
      <c r="I560" s="5">
        <f t="shared" si="65"/>
        <v>117.81666666666666</v>
      </c>
      <c r="J560" s="7">
        <f t="shared" si="66"/>
        <v>21.333333333333336</v>
      </c>
      <c r="K560" s="13">
        <f t="shared" si="67"/>
        <v>2370.844444444445</v>
      </c>
      <c r="L560" s="25">
        <f t="shared" si="68"/>
        <v>44.833333333333336</v>
      </c>
      <c r="M560" s="26">
        <f t="shared" si="69"/>
        <v>4982.477777777778</v>
      </c>
      <c r="N560" s="19">
        <f t="shared" si="70"/>
        <v>68.33333333333334</v>
      </c>
      <c r="O560" s="28">
        <f t="shared" si="71"/>
        <v>7594.111111111112</v>
      </c>
    </row>
    <row r="561" spans="1:15" ht="12">
      <c r="A561" s="1" t="s">
        <v>224</v>
      </c>
      <c r="B561" s="2">
        <v>44</v>
      </c>
      <c r="C561" s="2">
        <v>4</v>
      </c>
      <c r="D561" s="2" t="s">
        <v>42</v>
      </c>
      <c r="E561" s="4">
        <v>121</v>
      </c>
      <c r="F561" s="4">
        <v>19</v>
      </c>
      <c r="G561" s="4" t="s">
        <v>43</v>
      </c>
      <c r="H561" s="5">
        <f t="shared" si="64"/>
        <v>44.06666666666667</v>
      </c>
      <c r="I561" s="5">
        <f t="shared" si="65"/>
        <v>121.31666666666666</v>
      </c>
      <c r="J561" s="7">
        <f t="shared" si="66"/>
        <v>20.56666666666667</v>
      </c>
      <c r="K561" s="13">
        <f t="shared" si="67"/>
        <v>2285.6422222222227</v>
      </c>
      <c r="L561" s="25">
        <f t="shared" si="68"/>
        <v>44.06666666666667</v>
      </c>
      <c r="M561" s="26">
        <f t="shared" si="69"/>
        <v>4897.275555555556</v>
      </c>
      <c r="N561" s="19">
        <f t="shared" si="70"/>
        <v>67.56666666666666</v>
      </c>
      <c r="O561" s="28">
        <f t="shared" si="71"/>
        <v>7508.908888888888</v>
      </c>
    </row>
    <row r="562" spans="1:15" ht="12">
      <c r="A562" s="1" t="s">
        <v>746</v>
      </c>
      <c r="B562" s="2">
        <v>44</v>
      </c>
      <c r="C562" s="2">
        <v>30</v>
      </c>
      <c r="D562" s="2" t="s">
        <v>42</v>
      </c>
      <c r="E562" s="4">
        <v>123</v>
      </c>
      <c r="F562" s="4">
        <v>17</v>
      </c>
      <c r="G562" s="4" t="s">
        <v>43</v>
      </c>
      <c r="H562" s="5">
        <f t="shared" si="64"/>
        <v>44.5</v>
      </c>
      <c r="I562" s="5">
        <f t="shared" si="65"/>
        <v>123.28333333333333</v>
      </c>
      <c r="J562" s="7">
        <f t="shared" si="66"/>
        <v>21</v>
      </c>
      <c r="K562" s="13">
        <f t="shared" si="67"/>
        <v>2333.8</v>
      </c>
      <c r="L562" s="25">
        <f t="shared" si="68"/>
        <v>44.5</v>
      </c>
      <c r="M562" s="26">
        <f t="shared" si="69"/>
        <v>4945.433333333333</v>
      </c>
      <c r="N562" s="19">
        <f t="shared" si="70"/>
        <v>68</v>
      </c>
      <c r="O562" s="28">
        <f t="shared" si="71"/>
        <v>7557.066666666667</v>
      </c>
    </row>
    <row r="563" spans="1:15" ht="12">
      <c r="A563" s="1" t="s">
        <v>564</v>
      </c>
      <c r="B563" s="2">
        <v>44</v>
      </c>
      <c r="C563" s="2">
        <v>7</v>
      </c>
      <c r="D563" s="2" t="s">
        <v>42</v>
      </c>
      <c r="E563" s="4">
        <v>123</v>
      </c>
      <c r="F563" s="4">
        <v>13</v>
      </c>
      <c r="G563" s="4" t="s">
        <v>43</v>
      </c>
      <c r="H563" s="5">
        <f t="shared" si="64"/>
        <v>44.11666666666667</v>
      </c>
      <c r="I563" s="5">
        <f t="shared" si="65"/>
        <v>123.21666666666667</v>
      </c>
      <c r="J563" s="7">
        <f t="shared" si="66"/>
        <v>20.616666666666667</v>
      </c>
      <c r="K563" s="13">
        <f t="shared" si="67"/>
        <v>2291.1988888888886</v>
      </c>
      <c r="L563" s="25">
        <f t="shared" si="68"/>
        <v>44.11666666666667</v>
      </c>
      <c r="M563" s="26">
        <f t="shared" si="69"/>
        <v>4902.832222222222</v>
      </c>
      <c r="N563" s="19">
        <f t="shared" si="70"/>
        <v>67.61666666666667</v>
      </c>
      <c r="O563" s="28">
        <f t="shared" si="71"/>
        <v>7514.465555555556</v>
      </c>
    </row>
    <row r="564" spans="1:15" ht="12">
      <c r="A564" s="1" t="s">
        <v>225</v>
      </c>
      <c r="B564" s="2">
        <v>42</v>
      </c>
      <c r="C564" s="2">
        <v>26</v>
      </c>
      <c r="D564" s="2" t="s">
        <v>42</v>
      </c>
      <c r="E564" s="4">
        <v>123</v>
      </c>
      <c r="F564" s="4">
        <v>19</v>
      </c>
      <c r="G564" s="4" t="s">
        <v>43</v>
      </c>
      <c r="H564" s="5">
        <f t="shared" si="64"/>
        <v>42.43333333333333</v>
      </c>
      <c r="I564" s="5">
        <f t="shared" si="65"/>
        <v>123.31666666666666</v>
      </c>
      <c r="J564" s="7">
        <f t="shared" si="66"/>
        <v>18.93333333333333</v>
      </c>
      <c r="K564" s="13">
        <f t="shared" si="67"/>
        <v>2104.124444444444</v>
      </c>
      <c r="L564" s="25">
        <f t="shared" si="68"/>
        <v>42.43333333333333</v>
      </c>
      <c r="M564" s="26">
        <f t="shared" si="69"/>
        <v>4715.757777777778</v>
      </c>
      <c r="N564" s="19">
        <f t="shared" si="70"/>
        <v>65.93333333333334</v>
      </c>
      <c r="O564" s="28">
        <f t="shared" si="71"/>
        <v>7327.391111111112</v>
      </c>
    </row>
    <row r="565" spans="1:15" ht="12">
      <c r="A565" s="1" t="s">
        <v>565</v>
      </c>
      <c r="B565" s="2">
        <v>42</v>
      </c>
      <c r="C565" s="2">
        <v>9</v>
      </c>
      <c r="D565" s="2" t="s">
        <v>42</v>
      </c>
      <c r="E565" s="4">
        <v>121</v>
      </c>
      <c r="F565" s="4">
        <v>44</v>
      </c>
      <c r="G565" s="4" t="s">
        <v>43</v>
      </c>
      <c r="H565" s="5">
        <f t="shared" si="64"/>
        <v>42.15</v>
      </c>
      <c r="I565" s="5">
        <f t="shared" si="65"/>
        <v>121.73333333333333</v>
      </c>
      <c r="J565" s="7">
        <f t="shared" si="66"/>
        <v>18.65</v>
      </c>
      <c r="K565" s="13">
        <f t="shared" si="67"/>
        <v>2072.6366666666663</v>
      </c>
      <c r="L565" s="25">
        <f t="shared" si="68"/>
        <v>42.15</v>
      </c>
      <c r="M565" s="26">
        <f t="shared" si="69"/>
        <v>4684.2699999999995</v>
      </c>
      <c r="N565" s="19">
        <f t="shared" si="70"/>
        <v>65.65</v>
      </c>
      <c r="O565" s="28">
        <f t="shared" si="71"/>
        <v>7295.903333333335</v>
      </c>
    </row>
    <row r="566" spans="1:15" ht="12">
      <c r="A566" s="1" t="s">
        <v>747</v>
      </c>
      <c r="B566" s="2">
        <v>42</v>
      </c>
      <c r="C566" s="2">
        <v>22</v>
      </c>
      <c r="D566" s="2" t="s">
        <v>42</v>
      </c>
      <c r="E566" s="4">
        <v>122</v>
      </c>
      <c r="F566" s="4">
        <v>52</v>
      </c>
      <c r="G566" s="4" t="s">
        <v>43</v>
      </c>
      <c r="H566" s="5">
        <f t="shared" si="64"/>
        <v>42.36666666666667</v>
      </c>
      <c r="I566" s="5">
        <f t="shared" si="65"/>
        <v>122.86666666666666</v>
      </c>
      <c r="J566" s="7">
        <f t="shared" si="66"/>
        <v>18.866666666666667</v>
      </c>
      <c r="K566" s="13">
        <f t="shared" si="67"/>
        <v>2096.7155555555555</v>
      </c>
      <c r="L566" s="25">
        <f t="shared" si="68"/>
        <v>42.36666666666667</v>
      </c>
      <c r="M566" s="26">
        <f t="shared" si="69"/>
        <v>4708.348888888889</v>
      </c>
      <c r="N566" s="19">
        <f t="shared" si="70"/>
        <v>65.86666666666667</v>
      </c>
      <c r="O566" s="28">
        <f t="shared" si="71"/>
        <v>7319.982222222224</v>
      </c>
    </row>
    <row r="567" spans="1:15" ht="12">
      <c r="A567" s="1" t="s">
        <v>566</v>
      </c>
      <c r="B567" s="2">
        <v>45</v>
      </c>
      <c r="C567" s="2">
        <v>41</v>
      </c>
      <c r="D567" s="2" t="s">
        <v>42</v>
      </c>
      <c r="E567" s="4">
        <v>118</v>
      </c>
      <c r="F567" s="4">
        <v>51</v>
      </c>
      <c r="G567" s="4" t="s">
        <v>43</v>
      </c>
      <c r="H567" s="5">
        <f t="shared" si="64"/>
        <v>45.68333333333333</v>
      </c>
      <c r="I567" s="5">
        <f t="shared" si="65"/>
        <v>118.85</v>
      </c>
      <c r="J567" s="7">
        <f t="shared" si="66"/>
        <v>22.18333333333333</v>
      </c>
      <c r="K567" s="13">
        <f t="shared" si="67"/>
        <v>2465.3077777777776</v>
      </c>
      <c r="L567" s="25">
        <f t="shared" si="68"/>
        <v>45.68333333333333</v>
      </c>
      <c r="M567" s="26">
        <f t="shared" si="69"/>
        <v>5076.941111111111</v>
      </c>
      <c r="N567" s="19">
        <f t="shared" si="70"/>
        <v>69.18333333333334</v>
      </c>
      <c r="O567" s="28">
        <f t="shared" si="71"/>
        <v>7688.574444444445</v>
      </c>
    </row>
    <row r="568" spans="1:15" ht="12">
      <c r="A568" s="1" t="s">
        <v>567</v>
      </c>
      <c r="B568" s="2">
        <v>45</v>
      </c>
      <c r="C568" s="2">
        <v>36</v>
      </c>
      <c r="D568" s="2" t="s">
        <v>42</v>
      </c>
      <c r="E568" s="4">
        <v>122</v>
      </c>
      <c r="F568" s="4">
        <v>36</v>
      </c>
      <c r="G568" s="4" t="s">
        <v>43</v>
      </c>
      <c r="H568" s="5">
        <f t="shared" si="64"/>
        <v>45.6</v>
      </c>
      <c r="I568" s="5">
        <f t="shared" si="65"/>
        <v>122.6</v>
      </c>
      <c r="J568" s="7">
        <f t="shared" si="66"/>
        <v>22.1</v>
      </c>
      <c r="K568" s="13">
        <f t="shared" si="67"/>
        <v>2456.046666666667</v>
      </c>
      <c r="L568" s="25">
        <f t="shared" si="68"/>
        <v>45.6</v>
      </c>
      <c r="M568" s="26">
        <f t="shared" si="69"/>
        <v>5067.68</v>
      </c>
      <c r="N568" s="19">
        <f t="shared" si="70"/>
        <v>69.1</v>
      </c>
      <c r="O568" s="28">
        <f t="shared" si="71"/>
        <v>7679.313333333333</v>
      </c>
    </row>
    <row r="569" spans="1:15" ht="12">
      <c r="A569" s="1" t="s">
        <v>226</v>
      </c>
      <c r="B569" s="2">
        <v>45</v>
      </c>
      <c r="C569" s="2">
        <v>32</v>
      </c>
      <c r="D569" s="2" t="s">
        <v>42</v>
      </c>
      <c r="E569" s="4">
        <v>122</v>
      </c>
      <c r="F569" s="4">
        <v>40</v>
      </c>
      <c r="G569" s="4" t="s">
        <v>43</v>
      </c>
      <c r="H569" s="5">
        <f t="shared" si="64"/>
        <v>45.53333333333333</v>
      </c>
      <c r="I569" s="5">
        <f t="shared" si="65"/>
        <v>122.66666666666667</v>
      </c>
      <c r="J569" s="7">
        <f t="shared" si="66"/>
        <v>22.03333333333333</v>
      </c>
      <c r="K569" s="13">
        <f t="shared" si="67"/>
        <v>2448.6377777777775</v>
      </c>
      <c r="L569" s="25">
        <f t="shared" si="68"/>
        <v>45.53333333333333</v>
      </c>
      <c r="M569" s="26">
        <f t="shared" si="69"/>
        <v>5060.271111111111</v>
      </c>
      <c r="N569" s="19">
        <f t="shared" si="70"/>
        <v>69.03333333333333</v>
      </c>
      <c r="O569" s="28">
        <f t="shared" si="71"/>
        <v>7671.9044444444435</v>
      </c>
    </row>
    <row r="570" spans="1:15" ht="12">
      <c r="A570" s="1" t="s">
        <v>568</v>
      </c>
      <c r="B570" s="2">
        <v>43</v>
      </c>
      <c r="C570" s="2">
        <v>14</v>
      </c>
      <c r="D570" s="2" t="s">
        <v>42</v>
      </c>
      <c r="E570" s="4">
        <v>123</v>
      </c>
      <c r="F570" s="4">
        <v>22</v>
      </c>
      <c r="G570" s="4" t="s">
        <v>43</v>
      </c>
      <c r="H570" s="5">
        <f t="shared" si="64"/>
        <v>43.233333333333334</v>
      </c>
      <c r="I570" s="5">
        <f t="shared" si="65"/>
        <v>123.36666666666666</v>
      </c>
      <c r="J570" s="7">
        <f t="shared" si="66"/>
        <v>19.733333333333334</v>
      </c>
      <c r="K570" s="13">
        <f t="shared" si="67"/>
        <v>2193.0311111111114</v>
      </c>
      <c r="L570" s="25">
        <f t="shared" si="68"/>
        <v>43.233333333333334</v>
      </c>
      <c r="M570" s="26">
        <f t="shared" si="69"/>
        <v>4804.664444444445</v>
      </c>
      <c r="N570" s="19">
        <f t="shared" si="70"/>
        <v>66.73333333333333</v>
      </c>
      <c r="O570" s="28">
        <f t="shared" si="71"/>
        <v>7416.297777777778</v>
      </c>
    </row>
    <row r="571" spans="1:15" ht="12">
      <c r="A571" s="1" t="s">
        <v>569</v>
      </c>
      <c r="B571" s="2">
        <v>44</v>
      </c>
      <c r="C571" s="2">
        <v>55</v>
      </c>
      <c r="D571" s="2" t="s">
        <v>42</v>
      </c>
      <c r="E571" s="4">
        <v>123</v>
      </c>
      <c r="F571" s="4">
        <v>1</v>
      </c>
      <c r="G571" s="4" t="s">
        <v>43</v>
      </c>
      <c r="H571" s="5">
        <f t="shared" si="64"/>
        <v>44.916666666666664</v>
      </c>
      <c r="I571" s="5">
        <f t="shared" si="65"/>
        <v>123.01666666666667</v>
      </c>
      <c r="J571" s="7">
        <f t="shared" si="66"/>
        <v>21.416666666666664</v>
      </c>
      <c r="K571" s="13">
        <f t="shared" si="67"/>
        <v>2380.1055555555554</v>
      </c>
      <c r="L571" s="25">
        <f t="shared" si="68"/>
        <v>44.916666666666664</v>
      </c>
      <c r="M571" s="26">
        <f t="shared" si="69"/>
        <v>4991.738888888889</v>
      </c>
      <c r="N571" s="19">
        <f t="shared" si="70"/>
        <v>68.41666666666666</v>
      </c>
      <c r="O571" s="28">
        <f t="shared" si="71"/>
        <v>7603.372222222221</v>
      </c>
    </row>
    <row r="572" spans="1:15" ht="12">
      <c r="A572" s="1" t="s">
        <v>227</v>
      </c>
      <c r="B572" s="2">
        <v>45</v>
      </c>
      <c r="C572" s="2">
        <v>36</v>
      </c>
      <c r="D572" s="2" t="s">
        <v>42</v>
      </c>
      <c r="E572" s="4">
        <v>121</v>
      </c>
      <c r="F572" s="4">
        <v>12</v>
      </c>
      <c r="G572" s="4" t="s">
        <v>43</v>
      </c>
      <c r="H572" s="5">
        <f t="shared" si="64"/>
        <v>45.6</v>
      </c>
      <c r="I572" s="5">
        <f t="shared" si="65"/>
        <v>121.2</v>
      </c>
      <c r="J572" s="7">
        <f t="shared" si="66"/>
        <v>22.1</v>
      </c>
      <c r="K572" s="13">
        <f t="shared" si="67"/>
        <v>2456.046666666667</v>
      </c>
      <c r="L572" s="25">
        <f t="shared" si="68"/>
        <v>45.6</v>
      </c>
      <c r="M572" s="26">
        <f t="shared" si="69"/>
        <v>5067.68</v>
      </c>
      <c r="N572" s="19">
        <f t="shared" si="70"/>
        <v>69.1</v>
      </c>
      <c r="O572" s="28">
        <f t="shared" si="71"/>
        <v>7679.313333333333</v>
      </c>
    </row>
    <row r="573" spans="1:15" ht="12">
      <c r="A573" s="1" t="s">
        <v>570</v>
      </c>
      <c r="B573" s="2">
        <v>40</v>
      </c>
      <c r="C573" s="2">
        <v>39</v>
      </c>
      <c r="D573" s="2" t="s">
        <v>42</v>
      </c>
      <c r="E573" s="4">
        <v>75</v>
      </c>
      <c r="F573" s="4">
        <v>26</v>
      </c>
      <c r="G573" s="4" t="s">
        <v>43</v>
      </c>
      <c r="H573" s="5">
        <f t="shared" si="64"/>
        <v>40.65</v>
      </c>
      <c r="I573" s="5">
        <f t="shared" si="65"/>
        <v>75.43333333333334</v>
      </c>
      <c r="J573" s="7">
        <f t="shared" si="66"/>
        <v>17.15</v>
      </c>
      <c r="K573" s="13">
        <f t="shared" si="67"/>
        <v>1905.9366666666665</v>
      </c>
      <c r="L573" s="25">
        <f t="shared" si="68"/>
        <v>40.65</v>
      </c>
      <c r="M573" s="26">
        <f t="shared" si="69"/>
        <v>4517.57</v>
      </c>
      <c r="N573" s="19">
        <f t="shared" si="70"/>
        <v>64.15</v>
      </c>
      <c r="O573" s="28">
        <f t="shared" si="71"/>
        <v>7129.203333333334</v>
      </c>
    </row>
    <row r="574" spans="1:15" ht="12">
      <c r="A574" s="1" t="s">
        <v>76</v>
      </c>
      <c r="B574" s="2">
        <v>40</v>
      </c>
      <c r="C574" s="2">
        <v>18</v>
      </c>
      <c r="D574" s="2" t="s">
        <v>42</v>
      </c>
      <c r="E574" s="4">
        <v>78</v>
      </c>
      <c r="F574" s="4">
        <v>19</v>
      </c>
      <c r="G574" s="4" t="s">
        <v>43</v>
      </c>
      <c r="H574" s="5">
        <f t="shared" si="64"/>
        <v>40.3</v>
      </c>
      <c r="I574" s="5">
        <f t="shared" si="65"/>
        <v>78.31666666666666</v>
      </c>
      <c r="J574" s="7">
        <f t="shared" si="66"/>
        <v>16.799999999999997</v>
      </c>
      <c r="K574" s="13">
        <f t="shared" si="67"/>
        <v>1867.0399999999997</v>
      </c>
      <c r="L574" s="25">
        <f t="shared" si="68"/>
        <v>40.3</v>
      </c>
      <c r="M574" s="26">
        <f t="shared" si="69"/>
        <v>4478.673333333333</v>
      </c>
      <c r="N574" s="19">
        <f t="shared" si="70"/>
        <v>63.8</v>
      </c>
      <c r="O574" s="28">
        <f t="shared" si="71"/>
        <v>7090.306666666666</v>
      </c>
    </row>
    <row r="575" spans="1:15" ht="12">
      <c r="A575" s="1" t="s">
        <v>77</v>
      </c>
      <c r="B575" s="2">
        <v>40</v>
      </c>
      <c r="C575" s="2">
        <v>52</v>
      </c>
      <c r="D575" s="2" t="s">
        <v>42</v>
      </c>
      <c r="E575" s="4">
        <v>79</v>
      </c>
      <c r="F575" s="4">
        <v>54</v>
      </c>
      <c r="G575" s="4" t="s">
        <v>43</v>
      </c>
      <c r="H575" s="5">
        <f t="shared" si="64"/>
        <v>40.86666666666667</v>
      </c>
      <c r="I575" s="5">
        <f t="shared" si="65"/>
        <v>79.9</v>
      </c>
      <c r="J575" s="7">
        <f t="shared" si="66"/>
        <v>17.366666666666667</v>
      </c>
      <c r="K575" s="13">
        <f t="shared" si="67"/>
        <v>1930.0155555555557</v>
      </c>
      <c r="L575" s="25">
        <f t="shared" si="68"/>
        <v>40.86666666666667</v>
      </c>
      <c r="M575" s="26">
        <f t="shared" si="69"/>
        <v>4541.648888888889</v>
      </c>
      <c r="N575" s="19">
        <f t="shared" si="70"/>
        <v>64.36666666666667</v>
      </c>
      <c r="O575" s="28">
        <f t="shared" si="71"/>
        <v>7153.282222222223</v>
      </c>
    </row>
    <row r="576" spans="1:15" ht="12">
      <c r="A576" s="1" t="s">
        <v>78</v>
      </c>
      <c r="B576" s="2">
        <v>39</v>
      </c>
      <c r="C576" s="2">
        <v>56</v>
      </c>
      <c r="D576" s="2" t="s">
        <v>42</v>
      </c>
      <c r="E576" s="4">
        <v>77</v>
      </c>
      <c r="F576" s="4">
        <v>38</v>
      </c>
      <c r="G576" s="4" t="s">
        <v>43</v>
      </c>
      <c r="H576" s="5">
        <f t="shared" si="64"/>
        <v>39.93333333333333</v>
      </c>
      <c r="I576" s="5">
        <f t="shared" si="65"/>
        <v>77.63333333333334</v>
      </c>
      <c r="J576" s="7">
        <f t="shared" si="66"/>
        <v>16.43333333333333</v>
      </c>
      <c r="K576" s="13">
        <f t="shared" si="67"/>
        <v>1826.2911111111107</v>
      </c>
      <c r="L576" s="25">
        <f t="shared" si="68"/>
        <v>39.93333333333333</v>
      </c>
      <c r="M576" s="26">
        <f t="shared" si="69"/>
        <v>4437.924444444444</v>
      </c>
      <c r="N576" s="19">
        <f t="shared" si="70"/>
        <v>63.43333333333333</v>
      </c>
      <c r="O576" s="28">
        <f t="shared" si="71"/>
        <v>7049.557777777777</v>
      </c>
    </row>
    <row r="577" spans="1:15" ht="12">
      <c r="A577" s="1" t="s">
        <v>571</v>
      </c>
      <c r="B577" s="2">
        <v>42</v>
      </c>
      <c r="C577" s="2">
        <v>5</v>
      </c>
      <c r="D577" s="2" t="s">
        <v>42</v>
      </c>
      <c r="E577" s="4">
        <v>80</v>
      </c>
      <c r="F577" s="4">
        <v>11</v>
      </c>
      <c r="G577" s="4" t="s">
        <v>43</v>
      </c>
      <c r="H577" s="5">
        <f t="shared" si="64"/>
        <v>42.083333333333336</v>
      </c>
      <c r="I577" s="5">
        <f t="shared" si="65"/>
        <v>80.18333333333334</v>
      </c>
      <c r="J577" s="7">
        <f t="shared" si="66"/>
        <v>18.583333333333336</v>
      </c>
      <c r="K577" s="13">
        <f t="shared" si="67"/>
        <v>2065.227777777778</v>
      </c>
      <c r="L577" s="25">
        <f t="shared" si="68"/>
        <v>42.083333333333336</v>
      </c>
      <c r="M577" s="26">
        <f t="shared" si="69"/>
        <v>4676.861111111111</v>
      </c>
      <c r="N577" s="19">
        <f t="shared" si="70"/>
        <v>65.58333333333334</v>
      </c>
      <c r="O577" s="28">
        <f t="shared" si="71"/>
        <v>7288.494444444446</v>
      </c>
    </row>
    <row r="578" spans="1:15" ht="12">
      <c r="A578" s="1" t="s">
        <v>572</v>
      </c>
      <c r="B578" s="2">
        <v>40</v>
      </c>
      <c r="C578" s="2">
        <v>12</v>
      </c>
      <c r="D578" s="2" t="s">
        <v>42</v>
      </c>
      <c r="E578" s="4">
        <v>76</v>
      </c>
      <c r="F578" s="4">
        <v>46</v>
      </c>
      <c r="G578" s="4" t="s">
        <v>43</v>
      </c>
      <c r="H578" s="5">
        <f t="shared" si="64"/>
        <v>40.2</v>
      </c>
      <c r="I578" s="5">
        <f t="shared" si="65"/>
        <v>76.76666666666667</v>
      </c>
      <c r="J578" s="7">
        <f t="shared" si="66"/>
        <v>16.700000000000003</v>
      </c>
      <c r="K578" s="13">
        <f t="shared" si="67"/>
        <v>1855.926666666667</v>
      </c>
      <c r="L578" s="25">
        <f t="shared" si="68"/>
        <v>40.2</v>
      </c>
      <c r="M578" s="26">
        <f t="shared" si="69"/>
        <v>4467.56</v>
      </c>
      <c r="N578" s="19">
        <f t="shared" si="70"/>
        <v>63.7</v>
      </c>
      <c r="O578" s="28">
        <f t="shared" si="71"/>
        <v>7079.193333333334</v>
      </c>
    </row>
    <row r="579" spans="1:15" ht="12">
      <c r="A579" s="1" t="s">
        <v>79</v>
      </c>
      <c r="B579" s="2">
        <v>40</v>
      </c>
      <c r="C579" s="2">
        <v>19</v>
      </c>
      <c r="D579" s="2" t="s">
        <v>42</v>
      </c>
      <c r="E579" s="4">
        <v>78</v>
      </c>
      <c r="F579" s="4">
        <v>50</v>
      </c>
      <c r="G579" s="4" t="s">
        <v>43</v>
      </c>
      <c r="H579" s="5">
        <f t="shared" si="64"/>
        <v>40.31666666666667</v>
      </c>
      <c r="I579" s="5">
        <f t="shared" si="65"/>
        <v>78.83333333333333</v>
      </c>
      <c r="J579" s="7">
        <f t="shared" si="66"/>
        <v>16.81666666666667</v>
      </c>
      <c r="K579" s="13">
        <f t="shared" si="67"/>
        <v>1868.8922222222225</v>
      </c>
      <c r="L579" s="25">
        <f t="shared" si="68"/>
        <v>40.31666666666667</v>
      </c>
      <c r="M579" s="26">
        <f t="shared" si="69"/>
        <v>4480.525555555556</v>
      </c>
      <c r="N579" s="19">
        <f t="shared" si="70"/>
        <v>63.81666666666667</v>
      </c>
      <c r="O579" s="28">
        <f t="shared" si="71"/>
        <v>7092.158888888889</v>
      </c>
    </row>
    <row r="580" spans="1:15" ht="12">
      <c r="A580" s="1" t="s">
        <v>80</v>
      </c>
      <c r="B580" s="2">
        <v>40</v>
      </c>
      <c r="C580" s="2">
        <v>7</v>
      </c>
      <c r="D580" s="2" t="s">
        <v>42</v>
      </c>
      <c r="E580" s="4">
        <v>76</v>
      </c>
      <c r="F580" s="4">
        <v>18</v>
      </c>
      <c r="G580" s="4" t="s">
        <v>43</v>
      </c>
      <c r="H580" s="5">
        <f aca="true" t="shared" si="72" ref="H580:H643">B580+(C580/60)</f>
        <v>40.11666666666667</v>
      </c>
      <c r="I580" s="5">
        <f aca="true" t="shared" si="73" ref="I580:I643">E580+(F580/60)</f>
        <v>76.3</v>
      </c>
      <c r="J580" s="7">
        <f t="shared" si="66"/>
        <v>16.616666666666667</v>
      </c>
      <c r="K580" s="13">
        <f t="shared" si="67"/>
        <v>1846.6655555555558</v>
      </c>
      <c r="L580" s="25">
        <f t="shared" si="68"/>
        <v>40.11666666666667</v>
      </c>
      <c r="M580" s="26">
        <f t="shared" si="69"/>
        <v>4458.298888888889</v>
      </c>
      <c r="N580" s="19">
        <f t="shared" si="70"/>
        <v>63.61666666666667</v>
      </c>
      <c r="O580" s="28">
        <f t="shared" si="71"/>
        <v>7069.932222222222</v>
      </c>
    </row>
    <row r="581" spans="1:15" ht="12">
      <c r="A581" s="1" t="s">
        <v>81</v>
      </c>
      <c r="B581" s="2">
        <v>41</v>
      </c>
      <c r="C581" s="2">
        <v>38</v>
      </c>
      <c r="D581" s="2" t="s">
        <v>42</v>
      </c>
      <c r="E581" s="4">
        <v>80</v>
      </c>
      <c r="F581" s="4">
        <v>10</v>
      </c>
      <c r="G581" s="4" t="s">
        <v>43</v>
      </c>
      <c r="H581" s="5">
        <f t="shared" si="72"/>
        <v>41.63333333333333</v>
      </c>
      <c r="I581" s="5">
        <f t="shared" si="73"/>
        <v>80.16666666666667</v>
      </c>
      <c r="J581" s="7">
        <f aca="true" t="shared" si="74" ref="J581:J644">H581-23.5</f>
        <v>18.133333333333333</v>
      </c>
      <c r="K581" s="13">
        <f aca="true" t="shared" si="75" ref="K581:K644">(J581/360)*40008</f>
        <v>2015.2177777777779</v>
      </c>
      <c r="L581" s="25">
        <f aca="true" t="shared" si="76" ref="L581:L644">H581</f>
        <v>41.63333333333333</v>
      </c>
      <c r="M581" s="26">
        <f aca="true" t="shared" si="77" ref="M581:M644">(L581/360)*40008</f>
        <v>4626.851111111111</v>
      </c>
      <c r="N581" s="19">
        <f aca="true" t="shared" si="78" ref="N581:N644">H581+23.5</f>
        <v>65.13333333333333</v>
      </c>
      <c r="O581" s="28">
        <f aca="true" t="shared" si="79" ref="O581:O644">40008*(N581/360)</f>
        <v>7238.484444444443</v>
      </c>
    </row>
    <row r="582" spans="1:15" ht="12">
      <c r="A582" s="1" t="s">
        <v>82</v>
      </c>
      <c r="B582" s="2">
        <v>41</v>
      </c>
      <c r="C582" s="2">
        <v>1</v>
      </c>
      <c r="D582" s="2" t="s">
        <v>42</v>
      </c>
      <c r="E582" s="4">
        <v>80</v>
      </c>
      <c r="F582" s="4">
        <v>22</v>
      </c>
      <c r="G582" s="4" t="s">
        <v>43</v>
      </c>
      <c r="H582" s="5">
        <f t="shared" si="72"/>
        <v>41.016666666666666</v>
      </c>
      <c r="I582" s="5">
        <f t="shared" si="73"/>
        <v>80.36666666666666</v>
      </c>
      <c r="J582" s="7">
        <f t="shared" si="74"/>
        <v>17.516666666666666</v>
      </c>
      <c r="K582" s="13">
        <f t="shared" si="75"/>
        <v>1946.6855555555555</v>
      </c>
      <c r="L582" s="25">
        <f t="shared" si="76"/>
        <v>41.016666666666666</v>
      </c>
      <c r="M582" s="26">
        <f t="shared" si="77"/>
        <v>4558.318888888889</v>
      </c>
      <c r="N582" s="19">
        <f t="shared" si="78"/>
        <v>64.51666666666667</v>
      </c>
      <c r="O582" s="28">
        <f t="shared" si="79"/>
        <v>7169.952222222222</v>
      </c>
    </row>
    <row r="583" spans="1:15" ht="12">
      <c r="A583" s="1" t="s">
        <v>573</v>
      </c>
      <c r="B583" s="2">
        <v>39</v>
      </c>
      <c r="C583" s="2">
        <v>53</v>
      </c>
      <c r="D583" s="2" t="s">
        <v>42</v>
      </c>
      <c r="E583" s="4">
        <v>75</v>
      </c>
      <c r="F583" s="4">
        <v>15</v>
      </c>
      <c r="G583" s="4" t="s">
        <v>43</v>
      </c>
      <c r="H583" s="5">
        <f t="shared" si="72"/>
        <v>39.88333333333333</v>
      </c>
      <c r="I583" s="5">
        <f t="shared" si="73"/>
        <v>75.25</v>
      </c>
      <c r="J583" s="7">
        <f t="shared" si="74"/>
        <v>16.383333333333333</v>
      </c>
      <c r="K583" s="13">
        <f t="shared" si="75"/>
        <v>1820.7344444444443</v>
      </c>
      <c r="L583" s="25">
        <f t="shared" si="76"/>
        <v>39.88333333333333</v>
      </c>
      <c r="M583" s="26">
        <f t="shared" si="77"/>
        <v>4432.3677777777775</v>
      </c>
      <c r="N583" s="19">
        <f t="shared" si="78"/>
        <v>63.38333333333333</v>
      </c>
      <c r="O583" s="28">
        <f t="shared" si="79"/>
        <v>7044.001111111111</v>
      </c>
    </row>
    <row r="584" spans="1:15" ht="12">
      <c r="A584" s="1" t="s">
        <v>574</v>
      </c>
      <c r="B584" s="2">
        <v>40</v>
      </c>
      <c r="C584" s="2">
        <v>30</v>
      </c>
      <c r="D584" s="2" t="s">
        <v>42</v>
      </c>
      <c r="E584" s="4">
        <v>80</v>
      </c>
      <c r="F584" s="4">
        <v>13</v>
      </c>
      <c r="G584" s="4" t="s">
        <v>43</v>
      </c>
      <c r="H584" s="5">
        <f t="shared" si="72"/>
        <v>40.5</v>
      </c>
      <c r="I584" s="5">
        <f t="shared" si="73"/>
        <v>80.21666666666667</v>
      </c>
      <c r="J584" s="7">
        <f t="shared" si="74"/>
        <v>17</v>
      </c>
      <c r="K584" s="13">
        <f t="shared" si="75"/>
        <v>1889.2666666666667</v>
      </c>
      <c r="L584" s="25">
        <f t="shared" si="76"/>
        <v>40.5</v>
      </c>
      <c r="M584" s="26">
        <f t="shared" si="77"/>
        <v>4500.900000000001</v>
      </c>
      <c r="N584" s="19">
        <f t="shared" si="78"/>
        <v>64</v>
      </c>
      <c r="O584" s="28">
        <f t="shared" si="79"/>
        <v>7112.533333333334</v>
      </c>
    </row>
    <row r="585" spans="1:15" ht="12">
      <c r="A585" s="1" t="s">
        <v>83</v>
      </c>
      <c r="B585" s="2">
        <v>40</v>
      </c>
      <c r="C585" s="2">
        <v>27</v>
      </c>
      <c r="D585" s="2" t="s">
        <v>42</v>
      </c>
      <c r="E585" s="4">
        <v>80</v>
      </c>
      <c r="F585" s="4">
        <v>0</v>
      </c>
      <c r="G585" s="4" t="s">
        <v>43</v>
      </c>
      <c r="H585" s="5">
        <f t="shared" si="72"/>
        <v>40.45</v>
      </c>
      <c r="I585" s="5">
        <f t="shared" si="73"/>
        <v>80</v>
      </c>
      <c r="J585" s="7">
        <f t="shared" si="74"/>
        <v>16.950000000000003</v>
      </c>
      <c r="K585" s="13">
        <f t="shared" si="75"/>
        <v>1883.7100000000003</v>
      </c>
      <c r="L585" s="25">
        <f t="shared" si="76"/>
        <v>40.45</v>
      </c>
      <c r="M585" s="26">
        <f t="shared" si="77"/>
        <v>4495.343333333333</v>
      </c>
      <c r="N585" s="19">
        <f t="shared" si="78"/>
        <v>63.95</v>
      </c>
      <c r="O585" s="28">
        <f t="shared" si="79"/>
        <v>7106.976666666667</v>
      </c>
    </row>
    <row r="586" spans="1:15" ht="12">
      <c r="A586" s="1" t="s">
        <v>84</v>
      </c>
      <c r="B586" s="2">
        <v>40</v>
      </c>
      <c r="C586" s="2">
        <v>20</v>
      </c>
      <c r="D586" s="2" t="s">
        <v>42</v>
      </c>
      <c r="E586" s="4">
        <v>75</v>
      </c>
      <c r="F586" s="4">
        <v>38</v>
      </c>
      <c r="G586" s="4" t="s">
        <v>43</v>
      </c>
      <c r="H586" s="5">
        <f t="shared" si="72"/>
        <v>40.333333333333336</v>
      </c>
      <c r="I586" s="5">
        <f t="shared" si="73"/>
        <v>75.63333333333334</v>
      </c>
      <c r="J586" s="7">
        <f t="shared" si="74"/>
        <v>16.833333333333336</v>
      </c>
      <c r="K586" s="13">
        <f t="shared" si="75"/>
        <v>1870.7444444444448</v>
      </c>
      <c r="L586" s="25">
        <f t="shared" si="76"/>
        <v>40.333333333333336</v>
      </c>
      <c r="M586" s="26">
        <f t="shared" si="77"/>
        <v>4482.377777777778</v>
      </c>
      <c r="N586" s="19">
        <f t="shared" si="78"/>
        <v>63.833333333333336</v>
      </c>
      <c r="O586" s="28">
        <f t="shared" si="79"/>
        <v>7094.011111111111</v>
      </c>
    </row>
    <row r="587" spans="1:15" ht="12">
      <c r="A587" s="1" t="s">
        <v>85</v>
      </c>
      <c r="B587" s="2">
        <v>41</v>
      </c>
      <c r="C587" s="2">
        <v>20</v>
      </c>
      <c r="D587" s="2" t="s">
        <v>42</v>
      </c>
      <c r="E587" s="4">
        <v>75</v>
      </c>
      <c r="F587" s="4">
        <v>44</v>
      </c>
      <c r="G587" s="4" t="s">
        <v>43</v>
      </c>
      <c r="H587" s="5">
        <f t="shared" si="72"/>
        <v>41.333333333333336</v>
      </c>
      <c r="I587" s="5">
        <f t="shared" si="73"/>
        <v>75.73333333333333</v>
      </c>
      <c r="J587" s="7">
        <f t="shared" si="74"/>
        <v>17.833333333333336</v>
      </c>
      <c r="K587" s="13">
        <f t="shared" si="75"/>
        <v>1981.8777777777782</v>
      </c>
      <c r="L587" s="25">
        <f t="shared" si="76"/>
        <v>41.333333333333336</v>
      </c>
      <c r="M587" s="26">
        <f t="shared" si="77"/>
        <v>4593.511111111112</v>
      </c>
      <c r="N587" s="19">
        <f t="shared" si="78"/>
        <v>64.83333333333334</v>
      </c>
      <c r="O587" s="28">
        <f t="shared" si="79"/>
        <v>7205.144444444445</v>
      </c>
    </row>
    <row r="588" spans="1:15" ht="12">
      <c r="A588" s="1" t="s">
        <v>748</v>
      </c>
      <c r="B588" s="2">
        <v>40</v>
      </c>
      <c r="C588" s="2">
        <v>48</v>
      </c>
      <c r="D588" s="2" t="s">
        <v>42</v>
      </c>
      <c r="E588" s="4">
        <v>77</v>
      </c>
      <c r="F588" s="4">
        <v>52</v>
      </c>
      <c r="G588" s="4" t="s">
        <v>43</v>
      </c>
      <c r="H588" s="5">
        <f t="shared" si="72"/>
        <v>40.8</v>
      </c>
      <c r="I588" s="5">
        <f t="shared" si="73"/>
        <v>77.86666666666666</v>
      </c>
      <c r="J588" s="7">
        <f t="shared" si="74"/>
        <v>17.299999999999997</v>
      </c>
      <c r="K588" s="13">
        <f t="shared" si="75"/>
        <v>1922.6066666666663</v>
      </c>
      <c r="L588" s="25">
        <f t="shared" si="76"/>
        <v>40.8</v>
      </c>
      <c r="M588" s="26">
        <f t="shared" si="77"/>
        <v>4534.24</v>
      </c>
      <c r="N588" s="19">
        <f t="shared" si="78"/>
        <v>64.3</v>
      </c>
      <c r="O588" s="28">
        <f t="shared" si="79"/>
        <v>7145.873333333333</v>
      </c>
    </row>
    <row r="589" spans="1:15" ht="12">
      <c r="A589" s="1" t="s">
        <v>19</v>
      </c>
      <c r="B589" s="2">
        <v>40</v>
      </c>
      <c r="C589" s="2">
        <v>53</v>
      </c>
      <c r="D589" s="2" t="s">
        <v>42</v>
      </c>
      <c r="E589" s="4">
        <v>76</v>
      </c>
      <c r="F589" s="4">
        <v>46</v>
      </c>
      <c r="G589" s="4" t="s">
        <v>43</v>
      </c>
      <c r="H589" s="5">
        <f t="shared" si="72"/>
        <v>40.88333333333333</v>
      </c>
      <c r="I589" s="5">
        <f t="shared" si="73"/>
        <v>76.76666666666667</v>
      </c>
      <c r="J589" s="7">
        <f t="shared" si="74"/>
        <v>17.383333333333333</v>
      </c>
      <c r="K589" s="13">
        <f t="shared" si="75"/>
        <v>1931.8677777777777</v>
      </c>
      <c r="L589" s="25">
        <f t="shared" si="76"/>
        <v>40.88333333333333</v>
      </c>
      <c r="M589" s="26">
        <f t="shared" si="77"/>
        <v>4543.501111111111</v>
      </c>
      <c r="N589" s="19">
        <f t="shared" si="78"/>
        <v>64.38333333333333</v>
      </c>
      <c r="O589" s="28">
        <f t="shared" si="79"/>
        <v>7155.134444444444</v>
      </c>
    </row>
    <row r="590" spans="1:15" ht="12">
      <c r="A590" s="1" t="s">
        <v>20</v>
      </c>
      <c r="B590" s="2">
        <v>39</v>
      </c>
      <c r="C590" s="2">
        <v>55</v>
      </c>
      <c r="D590" s="2" t="s">
        <v>42</v>
      </c>
      <c r="E590" s="4">
        <v>79</v>
      </c>
      <c r="F590" s="4">
        <v>43</v>
      </c>
      <c r="G590" s="4" t="s">
        <v>43</v>
      </c>
      <c r="H590" s="5">
        <f t="shared" si="72"/>
        <v>39.916666666666664</v>
      </c>
      <c r="I590" s="5">
        <f t="shared" si="73"/>
        <v>79.71666666666667</v>
      </c>
      <c r="J590" s="7">
        <f t="shared" si="74"/>
        <v>16.416666666666664</v>
      </c>
      <c r="K590" s="13">
        <f t="shared" si="75"/>
        <v>1824.4388888888886</v>
      </c>
      <c r="L590" s="25">
        <f t="shared" si="76"/>
        <v>39.916666666666664</v>
      </c>
      <c r="M590" s="26">
        <f t="shared" si="77"/>
        <v>4436.072222222222</v>
      </c>
      <c r="N590" s="19">
        <f t="shared" si="78"/>
        <v>63.416666666666664</v>
      </c>
      <c r="O590" s="28">
        <f t="shared" si="79"/>
        <v>7047.705555555555</v>
      </c>
    </row>
    <row r="591" spans="1:15" ht="12">
      <c r="A591" s="1" t="s">
        <v>21</v>
      </c>
      <c r="B591" s="2">
        <v>41</v>
      </c>
      <c r="C591" s="2">
        <v>51</v>
      </c>
      <c r="D591" s="2" t="s">
        <v>42</v>
      </c>
      <c r="E591" s="4">
        <v>79</v>
      </c>
      <c r="F591" s="4">
        <v>8</v>
      </c>
      <c r="G591" s="4" t="s">
        <v>43</v>
      </c>
      <c r="H591" s="5">
        <f t="shared" si="72"/>
        <v>41.85</v>
      </c>
      <c r="I591" s="5">
        <f t="shared" si="73"/>
        <v>79.13333333333334</v>
      </c>
      <c r="J591" s="7">
        <f t="shared" si="74"/>
        <v>18.35</v>
      </c>
      <c r="K591" s="13">
        <f t="shared" si="75"/>
        <v>2039.2966666666669</v>
      </c>
      <c r="L591" s="25">
        <f t="shared" si="76"/>
        <v>41.85</v>
      </c>
      <c r="M591" s="26">
        <f t="shared" si="77"/>
        <v>4650.93</v>
      </c>
      <c r="N591" s="19">
        <f t="shared" si="78"/>
        <v>65.35</v>
      </c>
      <c r="O591" s="28">
        <f t="shared" si="79"/>
        <v>7262.563333333333</v>
      </c>
    </row>
    <row r="592" spans="1:15" ht="12">
      <c r="A592" s="1" t="s">
        <v>22</v>
      </c>
      <c r="B592" s="2">
        <v>39</v>
      </c>
      <c r="C592" s="2">
        <v>58</v>
      </c>
      <c r="D592" s="2" t="s">
        <v>42</v>
      </c>
      <c r="E592" s="4">
        <v>75</v>
      </c>
      <c r="F592" s="4">
        <v>38</v>
      </c>
      <c r="G592" s="4" t="s">
        <v>43</v>
      </c>
      <c r="H592" s="5">
        <f t="shared" si="72"/>
        <v>39.96666666666667</v>
      </c>
      <c r="I592" s="5">
        <f t="shared" si="73"/>
        <v>75.63333333333334</v>
      </c>
      <c r="J592" s="7">
        <f t="shared" si="74"/>
        <v>16.46666666666667</v>
      </c>
      <c r="K592" s="13">
        <f t="shared" si="75"/>
        <v>1829.995555555556</v>
      </c>
      <c r="L592" s="25">
        <f t="shared" si="76"/>
        <v>39.96666666666667</v>
      </c>
      <c r="M592" s="26">
        <f t="shared" si="77"/>
        <v>4441.628888888889</v>
      </c>
      <c r="N592" s="19">
        <f t="shared" si="78"/>
        <v>63.46666666666667</v>
      </c>
      <c r="O592" s="28">
        <f t="shared" si="79"/>
        <v>7053.262222222223</v>
      </c>
    </row>
    <row r="593" spans="1:15" ht="12">
      <c r="A593" s="1" t="s">
        <v>608</v>
      </c>
      <c r="B593" s="2">
        <v>41</v>
      </c>
      <c r="C593" s="2">
        <v>15</v>
      </c>
      <c r="D593" s="2" t="s">
        <v>42</v>
      </c>
      <c r="E593" s="4">
        <v>76</v>
      </c>
      <c r="F593" s="4">
        <v>55</v>
      </c>
      <c r="G593" s="4" t="s">
        <v>43</v>
      </c>
      <c r="H593" s="5">
        <f t="shared" si="72"/>
        <v>41.25</v>
      </c>
      <c r="I593" s="5">
        <f t="shared" si="73"/>
        <v>76.91666666666667</v>
      </c>
      <c r="J593" s="7">
        <f t="shared" si="74"/>
        <v>17.75</v>
      </c>
      <c r="K593" s="13">
        <f t="shared" si="75"/>
        <v>1972.6166666666666</v>
      </c>
      <c r="L593" s="25">
        <f t="shared" si="76"/>
        <v>41.25</v>
      </c>
      <c r="M593" s="26">
        <f t="shared" si="77"/>
        <v>4584.25</v>
      </c>
      <c r="N593" s="19">
        <f t="shared" si="78"/>
        <v>64.75</v>
      </c>
      <c r="O593" s="28">
        <f t="shared" si="79"/>
        <v>7195.883333333333</v>
      </c>
    </row>
    <row r="594" spans="1:15" ht="12">
      <c r="A594" s="1" t="s">
        <v>23</v>
      </c>
      <c r="B594" s="2">
        <v>39</v>
      </c>
      <c r="C594" s="2">
        <v>55</v>
      </c>
      <c r="D594" s="2" t="s">
        <v>42</v>
      </c>
      <c r="E594" s="4">
        <v>76</v>
      </c>
      <c r="F594" s="4">
        <v>45</v>
      </c>
      <c r="G594" s="4" t="s">
        <v>43</v>
      </c>
      <c r="H594" s="5">
        <f t="shared" si="72"/>
        <v>39.916666666666664</v>
      </c>
      <c r="I594" s="5">
        <f t="shared" si="73"/>
        <v>76.75</v>
      </c>
      <c r="J594" s="7">
        <f t="shared" si="74"/>
        <v>16.416666666666664</v>
      </c>
      <c r="K594" s="13">
        <f t="shared" si="75"/>
        <v>1824.4388888888886</v>
      </c>
      <c r="L594" s="25">
        <f t="shared" si="76"/>
        <v>39.916666666666664</v>
      </c>
      <c r="M594" s="26">
        <f t="shared" si="77"/>
        <v>4436.072222222222</v>
      </c>
      <c r="N594" s="19">
        <f t="shared" si="78"/>
        <v>63.416666666666664</v>
      </c>
      <c r="O594" s="28">
        <f t="shared" si="79"/>
        <v>7047.705555555555</v>
      </c>
    </row>
    <row r="595" spans="1:15" ht="12">
      <c r="A595" s="1" t="s">
        <v>749</v>
      </c>
      <c r="B595" s="2">
        <v>41</v>
      </c>
      <c r="C595" s="2">
        <v>30</v>
      </c>
      <c r="D595" s="2" t="s">
        <v>42</v>
      </c>
      <c r="E595" s="4">
        <v>71</v>
      </c>
      <c r="F595" s="4">
        <v>20</v>
      </c>
      <c r="G595" s="4" t="s">
        <v>43</v>
      </c>
      <c r="H595" s="5">
        <f t="shared" si="72"/>
        <v>41.5</v>
      </c>
      <c r="I595" s="5">
        <f t="shared" si="73"/>
        <v>71.33333333333333</v>
      </c>
      <c r="J595" s="7">
        <f t="shared" si="74"/>
        <v>18</v>
      </c>
      <c r="K595" s="13">
        <f t="shared" si="75"/>
        <v>2000.4</v>
      </c>
      <c r="L595" s="25">
        <f t="shared" si="76"/>
        <v>41.5</v>
      </c>
      <c r="M595" s="26">
        <f t="shared" si="77"/>
        <v>4612.033333333334</v>
      </c>
      <c r="N595" s="19">
        <f t="shared" si="78"/>
        <v>65</v>
      </c>
      <c r="O595" s="28">
        <f t="shared" si="79"/>
        <v>7223.666666666667</v>
      </c>
    </row>
    <row r="596" spans="1:15" ht="12">
      <c r="A596" s="1" t="s">
        <v>609</v>
      </c>
      <c r="B596" s="2">
        <v>41</v>
      </c>
      <c r="C596" s="2">
        <v>44</v>
      </c>
      <c r="D596" s="2" t="s">
        <v>42</v>
      </c>
      <c r="E596" s="4">
        <v>71</v>
      </c>
      <c r="F596" s="4">
        <v>26</v>
      </c>
      <c r="G596" s="4" t="s">
        <v>43</v>
      </c>
      <c r="H596" s="5">
        <f t="shared" si="72"/>
        <v>41.733333333333334</v>
      </c>
      <c r="I596" s="5">
        <f t="shared" si="73"/>
        <v>71.43333333333334</v>
      </c>
      <c r="J596" s="7">
        <f t="shared" si="74"/>
        <v>18.233333333333334</v>
      </c>
      <c r="K596" s="13">
        <f t="shared" si="75"/>
        <v>2026.331111111111</v>
      </c>
      <c r="L596" s="25">
        <f t="shared" si="76"/>
        <v>41.733333333333334</v>
      </c>
      <c r="M596" s="26">
        <f t="shared" si="77"/>
        <v>4637.964444444445</v>
      </c>
      <c r="N596" s="19">
        <f t="shared" si="78"/>
        <v>65.23333333333333</v>
      </c>
      <c r="O596" s="28">
        <f t="shared" si="79"/>
        <v>7249.597777777778</v>
      </c>
    </row>
    <row r="597" spans="1:15" ht="12">
      <c r="A597" s="1" t="s">
        <v>24</v>
      </c>
      <c r="B597" s="2">
        <v>34</v>
      </c>
      <c r="C597" s="2">
        <v>30</v>
      </c>
      <c r="D597" s="2" t="s">
        <v>42</v>
      </c>
      <c r="E597" s="4">
        <v>82</v>
      </c>
      <c r="F597" s="4">
        <v>43</v>
      </c>
      <c r="G597" s="4" t="s">
        <v>43</v>
      </c>
      <c r="H597" s="5">
        <f t="shared" si="72"/>
        <v>34.5</v>
      </c>
      <c r="I597" s="5">
        <f t="shared" si="73"/>
        <v>82.71666666666667</v>
      </c>
      <c r="J597" s="7">
        <f t="shared" si="74"/>
        <v>11</v>
      </c>
      <c r="K597" s="13">
        <f t="shared" si="75"/>
        <v>1222.4666666666667</v>
      </c>
      <c r="L597" s="25">
        <f t="shared" si="76"/>
        <v>34.5</v>
      </c>
      <c r="M597" s="26">
        <f t="shared" si="77"/>
        <v>3834.1000000000004</v>
      </c>
      <c r="N597" s="19">
        <f t="shared" si="78"/>
        <v>58</v>
      </c>
      <c r="O597" s="28">
        <f t="shared" si="79"/>
        <v>6445.733333333334</v>
      </c>
    </row>
    <row r="598" spans="1:15" ht="12">
      <c r="A598" s="1" t="s">
        <v>750</v>
      </c>
      <c r="B598" s="2">
        <v>32</v>
      </c>
      <c r="C598" s="2">
        <v>54</v>
      </c>
      <c r="D598" s="2" t="s">
        <v>42</v>
      </c>
      <c r="E598" s="4">
        <v>80</v>
      </c>
      <c r="F598" s="4">
        <v>2</v>
      </c>
      <c r="G598" s="4" t="s">
        <v>43</v>
      </c>
      <c r="H598" s="5">
        <f t="shared" si="72"/>
        <v>32.9</v>
      </c>
      <c r="I598" s="5">
        <f t="shared" si="73"/>
        <v>80.03333333333333</v>
      </c>
      <c r="J598" s="7">
        <f t="shared" si="74"/>
        <v>9.399999999999999</v>
      </c>
      <c r="K598" s="13">
        <f t="shared" si="75"/>
        <v>1044.6533333333332</v>
      </c>
      <c r="L598" s="25">
        <f t="shared" si="76"/>
        <v>32.9</v>
      </c>
      <c r="M598" s="26">
        <f t="shared" si="77"/>
        <v>3656.2866666666664</v>
      </c>
      <c r="N598" s="19">
        <f t="shared" si="78"/>
        <v>56.4</v>
      </c>
      <c r="O598" s="28">
        <f t="shared" si="79"/>
        <v>6267.92</v>
      </c>
    </row>
    <row r="599" spans="1:15" ht="12">
      <c r="A599" s="1" t="s">
        <v>25</v>
      </c>
      <c r="B599" s="2">
        <v>32</v>
      </c>
      <c r="C599" s="2">
        <v>54</v>
      </c>
      <c r="D599" s="2" t="s">
        <v>42</v>
      </c>
      <c r="E599" s="4">
        <v>79</v>
      </c>
      <c r="F599" s="4">
        <v>58</v>
      </c>
      <c r="G599" s="4" t="s">
        <v>43</v>
      </c>
      <c r="H599" s="5">
        <f t="shared" si="72"/>
        <v>32.9</v>
      </c>
      <c r="I599" s="5">
        <f t="shared" si="73"/>
        <v>79.96666666666667</v>
      </c>
      <c r="J599" s="7">
        <f t="shared" si="74"/>
        <v>9.399999999999999</v>
      </c>
      <c r="K599" s="13">
        <f t="shared" si="75"/>
        <v>1044.6533333333332</v>
      </c>
      <c r="L599" s="25">
        <f t="shared" si="76"/>
        <v>32.9</v>
      </c>
      <c r="M599" s="26">
        <f t="shared" si="77"/>
        <v>3656.2866666666664</v>
      </c>
      <c r="N599" s="19">
        <f t="shared" si="78"/>
        <v>56.4</v>
      </c>
      <c r="O599" s="28">
        <f t="shared" si="79"/>
        <v>6267.92</v>
      </c>
    </row>
    <row r="600" spans="1:15" ht="12">
      <c r="A600" s="1" t="s">
        <v>766</v>
      </c>
      <c r="B600" s="2">
        <v>33</v>
      </c>
      <c r="C600" s="2">
        <v>57</v>
      </c>
      <c r="D600" s="2" t="s">
        <v>42</v>
      </c>
      <c r="E600" s="4">
        <v>81</v>
      </c>
      <c r="F600" s="4">
        <v>7</v>
      </c>
      <c r="G600" s="4" t="s">
        <v>43</v>
      </c>
      <c r="H600" s="5">
        <f t="shared" si="72"/>
        <v>33.95</v>
      </c>
      <c r="I600" s="5">
        <f t="shared" si="73"/>
        <v>81.11666666666666</v>
      </c>
      <c r="J600" s="7">
        <f t="shared" si="74"/>
        <v>10.450000000000003</v>
      </c>
      <c r="K600" s="13">
        <f t="shared" si="75"/>
        <v>1161.3433333333337</v>
      </c>
      <c r="L600" s="25">
        <f t="shared" si="76"/>
        <v>33.95</v>
      </c>
      <c r="M600" s="26">
        <f t="shared" si="77"/>
        <v>3772.976666666667</v>
      </c>
      <c r="N600" s="19">
        <f t="shared" si="78"/>
        <v>57.45</v>
      </c>
      <c r="O600" s="28">
        <f t="shared" si="79"/>
        <v>6384.610000000001</v>
      </c>
    </row>
    <row r="601" spans="1:15" ht="12">
      <c r="A601" s="1" t="s">
        <v>767</v>
      </c>
      <c r="B601" s="2">
        <v>34</v>
      </c>
      <c r="C601" s="2">
        <v>11</v>
      </c>
      <c r="D601" s="2" t="s">
        <v>42</v>
      </c>
      <c r="E601" s="4">
        <v>79</v>
      </c>
      <c r="F601" s="4">
        <v>43</v>
      </c>
      <c r="G601" s="4" t="s">
        <v>43</v>
      </c>
      <c r="H601" s="5">
        <f t="shared" si="72"/>
        <v>34.18333333333333</v>
      </c>
      <c r="I601" s="5">
        <f t="shared" si="73"/>
        <v>79.71666666666667</v>
      </c>
      <c r="J601" s="7">
        <f t="shared" si="74"/>
        <v>10.68333333333333</v>
      </c>
      <c r="K601" s="13">
        <f t="shared" si="75"/>
        <v>1187.274444444444</v>
      </c>
      <c r="L601" s="25">
        <f t="shared" si="76"/>
        <v>34.18333333333333</v>
      </c>
      <c r="M601" s="26">
        <f t="shared" si="77"/>
        <v>3798.9077777777775</v>
      </c>
      <c r="N601" s="19">
        <f t="shared" si="78"/>
        <v>57.68333333333333</v>
      </c>
      <c r="O601" s="28">
        <f t="shared" si="79"/>
        <v>6410.541111111111</v>
      </c>
    </row>
    <row r="602" spans="1:15" ht="12">
      <c r="A602" s="1" t="s">
        <v>26</v>
      </c>
      <c r="B602" s="2">
        <v>33</v>
      </c>
      <c r="C602" s="2">
        <v>23</v>
      </c>
      <c r="D602" s="2" t="s">
        <v>42</v>
      </c>
      <c r="E602" s="4">
        <v>79</v>
      </c>
      <c r="F602" s="4">
        <v>17</v>
      </c>
      <c r="G602" s="4" t="s">
        <v>43</v>
      </c>
      <c r="H602" s="5">
        <f t="shared" si="72"/>
        <v>33.38333333333333</v>
      </c>
      <c r="I602" s="5">
        <f t="shared" si="73"/>
        <v>79.28333333333333</v>
      </c>
      <c r="J602" s="7">
        <f t="shared" si="74"/>
        <v>9.883333333333333</v>
      </c>
      <c r="K602" s="13">
        <f t="shared" si="75"/>
        <v>1098.3677777777777</v>
      </c>
      <c r="L602" s="25">
        <f t="shared" si="76"/>
        <v>33.38333333333333</v>
      </c>
      <c r="M602" s="26">
        <f t="shared" si="77"/>
        <v>3710.001111111111</v>
      </c>
      <c r="N602" s="19">
        <f t="shared" si="78"/>
        <v>56.88333333333333</v>
      </c>
      <c r="O602" s="28">
        <f t="shared" si="79"/>
        <v>6321.634444444445</v>
      </c>
    </row>
    <row r="603" spans="1:15" ht="12">
      <c r="A603" s="1" t="s">
        <v>768</v>
      </c>
      <c r="B603" s="2">
        <v>34</v>
      </c>
      <c r="C603" s="2">
        <v>54</v>
      </c>
      <c r="D603" s="2" t="s">
        <v>42</v>
      </c>
      <c r="E603" s="4">
        <v>82</v>
      </c>
      <c r="F603" s="4">
        <v>13</v>
      </c>
      <c r="G603" s="4" t="s">
        <v>43</v>
      </c>
      <c r="H603" s="5">
        <f t="shared" si="72"/>
        <v>34.9</v>
      </c>
      <c r="I603" s="5">
        <f t="shared" si="73"/>
        <v>82.21666666666667</v>
      </c>
      <c r="J603" s="7">
        <f t="shared" si="74"/>
        <v>11.399999999999999</v>
      </c>
      <c r="K603" s="13">
        <f t="shared" si="75"/>
        <v>1266.9199999999998</v>
      </c>
      <c r="L603" s="25">
        <f t="shared" si="76"/>
        <v>34.9</v>
      </c>
      <c r="M603" s="26">
        <f t="shared" si="77"/>
        <v>3878.5533333333333</v>
      </c>
      <c r="N603" s="19">
        <f t="shared" si="78"/>
        <v>58.4</v>
      </c>
      <c r="O603" s="28">
        <f t="shared" si="79"/>
        <v>6490.1866666666665</v>
      </c>
    </row>
    <row r="604" spans="1:15" ht="12">
      <c r="A604" s="1" t="s">
        <v>27</v>
      </c>
      <c r="B604" s="2">
        <v>34</v>
      </c>
      <c r="C604" s="2">
        <v>10</v>
      </c>
      <c r="D604" s="2" t="s">
        <v>42</v>
      </c>
      <c r="E604" s="4">
        <v>82</v>
      </c>
      <c r="F604" s="4">
        <v>7</v>
      </c>
      <c r="G604" s="4" t="s">
        <v>43</v>
      </c>
      <c r="H604" s="5">
        <f t="shared" si="72"/>
        <v>34.166666666666664</v>
      </c>
      <c r="I604" s="5">
        <f t="shared" si="73"/>
        <v>82.11666666666666</v>
      </c>
      <c r="J604" s="7">
        <f t="shared" si="74"/>
        <v>10.666666666666664</v>
      </c>
      <c r="K604" s="13">
        <f t="shared" si="75"/>
        <v>1185.422222222222</v>
      </c>
      <c r="L604" s="25">
        <f t="shared" si="76"/>
        <v>34.166666666666664</v>
      </c>
      <c r="M604" s="26">
        <f t="shared" si="77"/>
        <v>3797.055555555555</v>
      </c>
      <c r="N604" s="19">
        <f t="shared" si="78"/>
        <v>57.666666666666664</v>
      </c>
      <c r="O604" s="28">
        <f t="shared" si="79"/>
        <v>6408.688888888889</v>
      </c>
    </row>
    <row r="605" spans="1:15" ht="12">
      <c r="A605" s="1" t="s">
        <v>28</v>
      </c>
      <c r="B605" s="2">
        <v>33</v>
      </c>
      <c r="C605" s="2">
        <v>30</v>
      </c>
      <c r="D605" s="2" t="s">
        <v>42</v>
      </c>
      <c r="E605" s="4">
        <v>80</v>
      </c>
      <c r="F605" s="4">
        <v>52</v>
      </c>
      <c r="G605" s="4" t="s">
        <v>43</v>
      </c>
      <c r="H605" s="5">
        <f t="shared" si="72"/>
        <v>33.5</v>
      </c>
      <c r="I605" s="5">
        <f t="shared" si="73"/>
        <v>80.86666666666666</v>
      </c>
      <c r="J605" s="7">
        <f t="shared" si="74"/>
        <v>10</v>
      </c>
      <c r="K605" s="13">
        <f t="shared" si="75"/>
        <v>1111.3333333333333</v>
      </c>
      <c r="L605" s="25">
        <f t="shared" si="76"/>
        <v>33.5</v>
      </c>
      <c r="M605" s="26">
        <f t="shared" si="77"/>
        <v>3722.9666666666667</v>
      </c>
      <c r="N605" s="19">
        <f t="shared" si="78"/>
        <v>57</v>
      </c>
      <c r="O605" s="28">
        <f t="shared" si="79"/>
        <v>6334.599999999999</v>
      </c>
    </row>
    <row r="606" spans="1:15" ht="12">
      <c r="A606" s="1" t="s">
        <v>29</v>
      </c>
      <c r="B606" s="2">
        <v>34</v>
      </c>
      <c r="C606" s="2">
        <v>59</v>
      </c>
      <c r="D606" s="2" t="s">
        <v>42</v>
      </c>
      <c r="E606" s="4">
        <v>80</v>
      </c>
      <c r="F606" s="4">
        <v>58</v>
      </c>
      <c r="G606" s="4" t="s">
        <v>43</v>
      </c>
      <c r="H606" s="5">
        <f t="shared" si="72"/>
        <v>34.983333333333334</v>
      </c>
      <c r="I606" s="5">
        <f t="shared" si="73"/>
        <v>80.96666666666667</v>
      </c>
      <c r="J606" s="7">
        <f t="shared" si="74"/>
        <v>11.483333333333334</v>
      </c>
      <c r="K606" s="13">
        <f t="shared" si="75"/>
        <v>1276.181111111111</v>
      </c>
      <c r="L606" s="25">
        <f t="shared" si="76"/>
        <v>34.983333333333334</v>
      </c>
      <c r="M606" s="26">
        <f t="shared" si="77"/>
        <v>3887.8144444444447</v>
      </c>
      <c r="N606" s="19">
        <f t="shared" si="78"/>
        <v>58.483333333333334</v>
      </c>
      <c r="O606" s="28">
        <f t="shared" si="79"/>
        <v>6499.447777777778</v>
      </c>
    </row>
    <row r="607" spans="1:15" ht="12">
      <c r="A607" s="1" t="s">
        <v>769</v>
      </c>
      <c r="B607" s="2">
        <v>34</v>
      </c>
      <c r="C607" s="2">
        <v>58</v>
      </c>
      <c r="D607" s="2" t="s">
        <v>42</v>
      </c>
      <c r="E607" s="4">
        <v>82</v>
      </c>
      <c r="F607" s="4">
        <v>0</v>
      </c>
      <c r="G607" s="4" t="s">
        <v>43</v>
      </c>
      <c r="H607" s="5">
        <f t="shared" si="72"/>
        <v>34.96666666666667</v>
      </c>
      <c r="I607" s="5">
        <f t="shared" si="73"/>
        <v>82</v>
      </c>
      <c r="J607" s="7">
        <f t="shared" si="74"/>
        <v>11.466666666666669</v>
      </c>
      <c r="K607" s="13">
        <f t="shared" si="75"/>
        <v>1274.3288888888892</v>
      </c>
      <c r="L607" s="25">
        <f t="shared" si="76"/>
        <v>34.96666666666667</v>
      </c>
      <c r="M607" s="26">
        <f t="shared" si="77"/>
        <v>3885.9622222222224</v>
      </c>
      <c r="N607" s="19">
        <f t="shared" si="78"/>
        <v>58.46666666666667</v>
      </c>
      <c r="O607" s="28">
        <f t="shared" si="79"/>
        <v>6497.595555555556</v>
      </c>
    </row>
    <row r="608" spans="1:15" ht="12">
      <c r="A608" s="1" t="s">
        <v>99</v>
      </c>
      <c r="B608" s="2">
        <v>33</v>
      </c>
      <c r="C608" s="2">
        <v>54</v>
      </c>
      <c r="D608" s="2" t="s">
        <v>42</v>
      </c>
      <c r="E608" s="4">
        <v>80</v>
      </c>
      <c r="F608" s="4">
        <v>22</v>
      </c>
      <c r="G608" s="4" t="s">
        <v>43</v>
      </c>
      <c r="H608" s="5">
        <f t="shared" si="72"/>
        <v>33.9</v>
      </c>
      <c r="I608" s="5">
        <f t="shared" si="73"/>
        <v>80.36666666666666</v>
      </c>
      <c r="J608" s="7">
        <f t="shared" si="74"/>
        <v>10.399999999999999</v>
      </c>
      <c r="K608" s="13">
        <f t="shared" si="75"/>
        <v>1155.7866666666664</v>
      </c>
      <c r="L608" s="25">
        <f t="shared" si="76"/>
        <v>33.9</v>
      </c>
      <c r="M608" s="26">
        <f t="shared" si="77"/>
        <v>3767.4199999999996</v>
      </c>
      <c r="N608" s="19">
        <f t="shared" si="78"/>
        <v>57.4</v>
      </c>
      <c r="O608" s="28">
        <f t="shared" si="79"/>
        <v>6379.053333333333</v>
      </c>
    </row>
    <row r="609" spans="1:15" ht="12">
      <c r="A609" s="1" t="s">
        <v>615</v>
      </c>
      <c r="B609" s="2">
        <v>45</v>
      </c>
      <c r="C609" s="2">
        <v>27</v>
      </c>
      <c r="D609" s="2" t="s">
        <v>42</v>
      </c>
      <c r="E609" s="4">
        <v>98</v>
      </c>
      <c r="F609" s="4">
        <v>26</v>
      </c>
      <c r="G609" s="4" t="s">
        <v>43</v>
      </c>
      <c r="H609" s="5">
        <f t="shared" si="72"/>
        <v>45.45</v>
      </c>
      <c r="I609" s="5">
        <f t="shared" si="73"/>
        <v>98.43333333333334</v>
      </c>
      <c r="J609" s="7">
        <f t="shared" si="74"/>
        <v>21.950000000000003</v>
      </c>
      <c r="K609" s="13">
        <f t="shared" si="75"/>
        <v>2439.376666666667</v>
      </c>
      <c r="L609" s="25">
        <f t="shared" si="76"/>
        <v>45.45</v>
      </c>
      <c r="M609" s="26">
        <f t="shared" si="77"/>
        <v>5051.01</v>
      </c>
      <c r="N609" s="19">
        <f t="shared" si="78"/>
        <v>68.95</v>
      </c>
      <c r="O609" s="28">
        <f t="shared" si="79"/>
        <v>7662.643333333334</v>
      </c>
    </row>
    <row r="610" spans="1:15" ht="12">
      <c r="A610" s="1" t="s">
        <v>100</v>
      </c>
      <c r="B610" s="2">
        <v>44</v>
      </c>
      <c r="C610" s="2">
        <v>18</v>
      </c>
      <c r="D610" s="2" t="s">
        <v>42</v>
      </c>
      <c r="E610" s="4">
        <v>96</v>
      </c>
      <c r="F610" s="4">
        <v>48</v>
      </c>
      <c r="G610" s="4" t="s">
        <v>43</v>
      </c>
      <c r="H610" s="5">
        <f t="shared" si="72"/>
        <v>44.3</v>
      </c>
      <c r="I610" s="5">
        <f t="shared" si="73"/>
        <v>96.8</v>
      </c>
      <c r="J610" s="7">
        <f t="shared" si="74"/>
        <v>20.799999999999997</v>
      </c>
      <c r="K610" s="13">
        <f t="shared" si="75"/>
        <v>2311.573333333333</v>
      </c>
      <c r="L610" s="25">
        <f t="shared" si="76"/>
        <v>44.3</v>
      </c>
      <c r="M610" s="26">
        <f t="shared" si="77"/>
        <v>4923.206666666666</v>
      </c>
      <c r="N610" s="19">
        <f t="shared" si="78"/>
        <v>67.8</v>
      </c>
      <c r="O610" s="28">
        <f t="shared" si="79"/>
        <v>7534.839999999999</v>
      </c>
    </row>
    <row r="611" spans="1:15" ht="12">
      <c r="A611" s="1" t="s">
        <v>616</v>
      </c>
      <c r="B611" s="2">
        <v>44</v>
      </c>
      <c r="C611" s="2">
        <v>23</v>
      </c>
      <c r="D611" s="2" t="s">
        <v>42</v>
      </c>
      <c r="E611" s="4">
        <v>98</v>
      </c>
      <c r="F611" s="4">
        <v>13</v>
      </c>
      <c r="G611" s="4" t="s">
        <v>43</v>
      </c>
      <c r="H611" s="5">
        <f t="shared" si="72"/>
        <v>44.38333333333333</v>
      </c>
      <c r="I611" s="5">
        <f t="shared" si="73"/>
        <v>98.21666666666667</v>
      </c>
      <c r="J611" s="7">
        <f t="shared" si="74"/>
        <v>20.883333333333333</v>
      </c>
      <c r="K611" s="13">
        <f t="shared" si="75"/>
        <v>2320.8344444444447</v>
      </c>
      <c r="L611" s="25">
        <f t="shared" si="76"/>
        <v>44.38333333333333</v>
      </c>
      <c r="M611" s="26">
        <f t="shared" si="77"/>
        <v>4932.467777777778</v>
      </c>
      <c r="N611" s="19">
        <f t="shared" si="78"/>
        <v>67.88333333333333</v>
      </c>
      <c r="O611" s="28">
        <f t="shared" si="79"/>
        <v>7544.10111111111</v>
      </c>
    </row>
    <row r="612" spans="1:15" ht="12">
      <c r="A612" s="1" t="s">
        <v>101</v>
      </c>
      <c r="B612" s="2">
        <v>43</v>
      </c>
      <c r="C612" s="2">
        <v>41</v>
      </c>
      <c r="D612" s="2" t="s">
        <v>42</v>
      </c>
      <c r="E612" s="4">
        <v>98</v>
      </c>
      <c r="F612" s="4">
        <v>1</v>
      </c>
      <c r="G612" s="4" t="s">
        <v>43</v>
      </c>
      <c r="H612" s="5">
        <f t="shared" si="72"/>
        <v>43.68333333333333</v>
      </c>
      <c r="I612" s="5">
        <f t="shared" si="73"/>
        <v>98.01666666666667</v>
      </c>
      <c r="J612" s="7">
        <f t="shared" si="74"/>
        <v>20.18333333333333</v>
      </c>
      <c r="K612" s="13">
        <f t="shared" si="75"/>
        <v>2243.0411111111107</v>
      </c>
      <c r="L612" s="25">
        <f t="shared" si="76"/>
        <v>43.68333333333333</v>
      </c>
      <c r="M612" s="26">
        <f t="shared" si="77"/>
        <v>4854.674444444444</v>
      </c>
      <c r="N612" s="19">
        <f t="shared" si="78"/>
        <v>67.18333333333334</v>
      </c>
      <c r="O612" s="28">
        <f t="shared" si="79"/>
        <v>7466.307777777778</v>
      </c>
    </row>
    <row r="613" spans="1:15" ht="12">
      <c r="A613" s="1" t="s">
        <v>617</v>
      </c>
      <c r="B613" s="2">
        <v>44</v>
      </c>
      <c r="C613" s="2">
        <v>23</v>
      </c>
      <c r="D613" s="2" t="s">
        <v>42</v>
      </c>
      <c r="E613" s="4">
        <v>100</v>
      </c>
      <c r="F613" s="4">
        <v>17</v>
      </c>
      <c r="G613" s="4" t="s">
        <v>43</v>
      </c>
      <c r="H613" s="5">
        <f t="shared" si="72"/>
        <v>44.38333333333333</v>
      </c>
      <c r="I613" s="5">
        <f t="shared" si="73"/>
        <v>100.28333333333333</v>
      </c>
      <c r="J613" s="7">
        <f t="shared" si="74"/>
        <v>20.883333333333333</v>
      </c>
      <c r="K613" s="13">
        <f t="shared" si="75"/>
        <v>2320.8344444444447</v>
      </c>
      <c r="L613" s="25">
        <f t="shared" si="76"/>
        <v>44.38333333333333</v>
      </c>
      <c r="M613" s="26">
        <f t="shared" si="77"/>
        <v>4932.467777777778</v>
      </c>
      <c r="N613" s="19">
        <f t="shared" si="78"/>
        <v>67.88333333333333</v>
      </c>
      <c r="O613" s="28">
        <f t="shared" si="79"/>
        <v>7544.10111111111</v>
      </c>
    </row>
    <row r="614" spans="1:15" ht="12">
      <c r="A614" s="1" t="s">
        <v>751</v>
      </c>
      <c r="B614" s="2">
        <v>44</v>
      </c>
      <c r="C614" s="2">
        <v>3</v>
      </c>
      <c r="D614" s="2" t="s">
        <v>42</v>
      </c>
      <c r="E614" s="4">
        <v>103</v>
      </c>
      <c r="F614" s="4">
        <v>4</v>
      </c>
      <c r="G614" s="4" t="s">
        <v>43</v>
      </c>
      <c r="H614" s="5">
        <f t="shared" si="72"/>
        <v>44.05</v>
      </c>
      <c r="I614" s="5">
        <f t="shared" si="73"/>
        <v>103.06666666666666</v>
      </c>
      <c r="J614" s="7">
        <f t="shared" si="74"/>
        <v>20.549999999999997</v>
      </c>
      <c r="K614" s="13">
        <f t="shared" si="75"/>
        <v>2283.7899999999995</v>
      </c>
      <c r="L614" s="25">
        <f t="shared" si="76"/>
        <v>44.05</v>
      </c>
      <c r="M614" s="26">
        <f t="shared" si="77"/>
        <v>4895.423333333333</v>
      </c>
      <c r="N614" s="19">
        <f t="shared" si="78"/>
        <v>67.55</v>
      </c>
      <c r="O614" s="28">
        <f t="shared" si="79"/>
        <v>7507.056666666666</v>
      </c>
    </row>
    <row r="615" spans="1:15" ht="12">
      <c r="A615" s="1" t="s">
        <v>618</v>
      </c>
      <c r="B615" s="2">
        <v>43</v>
      </c>
      <c r="C615" s="2">
        <v>34</v>
      </c>
      <c r="D615" s="2" t="s">
        <v>42</v>
      </c>
      <c r="E615" s="4">
        <v>96</v>
      </c>
      <c r="F615" s="4">
        <v>44</v>
      </c>
      <c r="G615" s="4" t="s">
        <v>43</v>
      </c>
      <c r="H615" s="5">
        <f t="shared" si="72"/>
        <v>43.56666666666667</v>
      </c>
      <c r="I615" s="5">
        <f t="shared" si="73"/>
        <v>96.73333333333333</v>
      </c>
      <c r="J615" s="7">
        <f t="shared" si="74"/>
        <v>20.06666666666667</v>
      </c>
      <c r="K615" s="13">
        <f t="shared" si="75"/>
        <v>2230.075555555556</v>
      </c>
      <c r="L615" s="25">
        <f t="shared" si="76"/>
        <v>43.56666666666667</v>
      </c>
      <c r="M615" s="26">
        <f t="shared" si="77"/>
        <v>4841.708888888889</v>
      </c>
      <c r="N615" s="19">
        <f t="shared" si="78"/>
        <v>67.06666666666666</v>
      </c>
      <c r="O615" s="28">
        <f t="shared" si="79"/>
        <v>7453.3422222222225</v>
      </c>
    </row>
    <row r="616" spans="1:15" ht="12">
      <c r="A616" s="1" t="s">
        <v>619</v>
      </c>
      <c r="B616" s="2">
        <v>44</v>
      </c>
      <c r="C616" s="2">
        <v>55</v>
      </c>
      <c r="D616" s="2" t="s">
        <v>42</v>
      </c>
      <c r="E616" s="4">
        <v>97</v>
      </c>
      <c r="F616" s="4">
        <v>9</v>
      </c>
      <c r="G616" s="4" t="s">
        <v>43</v>
      </c>
      <c r="H616" s="5">
        <f t="shared" si="72"/>
        <v>44.916666666666664</v>
      </c>
      <c r="I616" s="5">
        <f t="shared" si="73"/>
        <v>97.15</v>
      </c>
      <c r="J616" s="7">
        <f t="shared" si="74"/>
        <v>21.416666666666664</v>
      </c>
      <c r="K616" s="13">
        <f t="shared" si="75"/>
        <v>2380.1055555555554</v>
      </c>
      <c r="L616" s="25">
        <f t="shared" si="76"/>
        <v>44.916666666666664</v>
      </c>
      <c r="M616" s="26">
        <f t="shared" si="77"/>
        <v>4991.738888888889</v>
      </c>
      <c r="N616" s="19">
        <f t="shared" si="78"/>
        <v>68.41666666666666</v>
      </c>
      <c r="O616" s="28">
        <f t="shared" si="79"/>
        <v>7603.372222222221</v>
      </c>
    </row>
    <row r="617" spans="1:15" ht="12">
      <c r="A617" s="1" t="s">
        <v>102</v>
      </c>
      <c r="B617" s="2">
        <v>42</v>
      </c>
      <c r="C617" s="2">
        <v>55</v>
      </c>
      <c r="D617" s="2" t="s">
        <v>42</v>
      </c>
      <c r="E617" s="4">
        <v>97</v>
      </c>
      <c r="F617" s="4">
        <v>23</v>
      </c>
      <c r="G617" s="4" t="s">
        <v>43</v>
      </c>
      <c r="H617" s="5">
        <f t="shared" si="72"/>
        <v>42.916666666666664</v>
      </c>
      <c r="I617" s="5">
        <f t="shared" si="73"/>
        <v>97.38333333333334</v>
      </c>
      <c r="J617" s="7">
        <f t="shared" si="74"/>
        <v>19.416666666666664</v>
      </c>
      <c r="K617" s="13">
        <f t="shared" si="75"/>
        <v>2157.8388888888885</v>
      </c>
      <c r="L617" s="25">
        <f t="shared" si="76"/>
        <v>42.916666666666664</v>
      </c>
      <c r="M617" s="26">
        <f t="shared" si="77"/>
        <v>4769.472222222222</v>
      </c>
      <c r="N617" s="19">
        <f t="shared" si="78"/>
        <v>66.41666666666666</v>
      </c>
      <c r="O617" s="28">
        <f t="shared" si="79"/>
        <v>7381.105555555554</v>
      </c>
    </row>
    <row r="618" spans="1:15" ht="12">
      <c r="A618" s="1" t="s">
        <v>103</v>
      </c>
      <c r="B618" s="2">
        <v>35</v>
      </c>
      <c r="C618" s="2">
        <v>26</v>
      </c>
      <c r="D618" s="2" t="s">
        <v>42</v>
      </c>
      <c r="E618" s="4">
        <v>84</v>
      </c>
      <c r="F618" s="4">
        <v>35</v>
      </c>
      <c r="G618" s="4" t="s">
        <v>43</v>
      </c>
      <c r="H618" s="5">
        <f t="shared" si="72"/>
        <v>35.43333333333333</v>
      </c>
      <c r="I618" s="5">
        <f t="shared" si="73"/>
        <v>84.58333333333333</v>
      </c>
      <c r="J618" s="7">
        <f t="shared" si="74"/>
        <v>11.93333333333333</v>
      </c>
      <c r="K618" s="13">
        <f t="shared" si="75"/>
        <v>1326.1911111111108</v>
      </c>
      <c r="L618" s="25">
        <f t="shared" si="76"/>
        <v>35.43333333333333</v>
      </c>
      <c r="M618" s="26">
        <f t="shared" si="77"/>
        <v>3937.824444444444</v>
      </c>
      <c r="N618" s="19">
        <f t="shared" si="78"/>
        <v>58.93333333333333</v>
      </c>
      <c r="O618" s="28">
        <f t="shared" si="79"/>
        <v>6549.457777777777</v>
      </c>
    </row>
    <row r="619" spans="1:15" ht="12">
      <c r="A619" s="1" t="s">
        <v>620</v>
      </c>
      <c r="B619" s="2">
        <v>36</v>
      </c>
      <c r="C619" s="2">
        <v>29</v>
      </c>
      <c r="D619" s="2" t="s">
        <v>42</v>
      </c>
      <c r="E619" s="4">
        <v>82</v>
      </c>
      <c r="F619" s="4">
        <v>24</v>
      </c>
      <c r="G619" s="4" t="s">
        <v>43</v>
      </c>
      <c r="H619" s="5">
        <f t="shared" si="72"/>
        <v>36.483333333333334</v>
      </c>
      <c r="I619" s="5">
        <f t="shared" si="73"/>
        <v>82.4</v>
      </c>
      <c r="J619" s="7">
        <f t="shared" si="74"/>
        <v>12.983333333333334</v>
      </c>
      <c r="K619" s="13">
        <f t="shared" si="75"/>
        <v>1442.8811111111113</v>
      </c>
      <c r="L619" s="25">
        <f t="shared" si="76"/>
        <v>36.483333333333334</v>
      </c>
      <c r="M619" s="26">
        <f t="shared" si="77"/>
        <v>4054.5144444444445</v>
      </c>
      <c r="N619" s="19">
        <f t="shared" si="78"/>
        <v>59.983333333333334</v>
      </c>
      <c r="O619" s="28">
        <f t="shared" si="79"/>
        <v>6666.147777777777</v>
      </c>
    </row>
    <row r="620" spans="1:15" ht="12">
      <c r="A620" s="1" t="s">
        <v>621</v>
      </c>
      <c r="B620" s="2">
        <v>35</v>
      </c>
      <c r="C620" s="2">
        <v>2</v>
      </c>
      <c r="D620" s="2" t="s">
        <v>42</v>
      </c>
      <c r="E620" s="4">
        <v>85</v>
      </c>
      <c r="F620" s="4">
        <v>12</v>
      </c>
      <c r="G620" s="4" t="s">
        <v>43</v>
      </c>
      <c r="H620" s="5">
        <f t="shared" si="72"/>
        <v>35.03333333333333</v>
      </c>
      <c r="I620" s="5">
        <f t="shared" si="73"/>
        <v>85.2</v>
      </c>
      <c r="J620" s="7">
        <f t="shared" si="74"/>
        <v>11.533333333333331</v>
      </c>
      <c r="K620" s="13">
        <f t="shared" si="75"/>
        <v>1281.7377777777774</v>
      </c>
      <c r="L620" s="25">
        <f t="shared" si="76"/>
        <v>35.03333333333333</v>
      </c>
      <c r="M620" s="26">
        <f t="shared" si="77"/>
        <v>3893.371111111111</v>
      </c>
      <c r="N620" s="19">
        <f t="shared" si="78"/>
        <v>58.53333333333333</v>
      </c>
      <c r="O620" s="28">
        <f t="shared" si="79"/>
        <v>6505.004444444445</v>
      </c>
    </row>
    <row r="621" spans="1:15" ht="12">
      <c r="A621" s="1" t="s">
        <v>104</v>
      </c>
      <c r="B621" s="2">
        <v>36</v>
      </c>
      <c r="C621" s="2">
        <v>33</v>
      </c>
      <c r="D621" s="2" t="s">
        <v>42</v>
      </c>
      <c r="E621" s="4">
        <v>87</v>
      </c>
      <c r="F621" s="4">
        <v>22</v>
      </c>
      <c r="G621" s="4" t="s">
        <v>43</v>
      </c>
      <c r="H621" s="5">
        <f t="shared" si="72"/>
        <v>36.55</v>
      </c>
      <c r="I621" s="5">
        <f t="shared" si="73"/>
        <v>87.36666666666666</v>
      </c>
      <c r="J621" s="7">
        <f t="shared" si="74"/>
        <v>13.049999999999997</v>
      </c>
      <c r="K621" s="13">
        <f t="shared" si="75"/>
        <v>1450.2899999999995</v>
      </c>
      <c r="L621" s="25">
        <f t="shared" si="76"/>
        <v>36.55</v>
      </c>
      <c r="M621" s="26">
        <f t="shared" si="77"/>
        <v>4061.923333333333</v>
      </c>
      <c r="N621" s="19">
        <f t="shared" si="78"/>
        <v>60.05</v>
      </c>
      <c r="O621" s="28">
        <f t="shared" si="79"/>
        <v>6673.556666666666</v>
      </c>
    </row>
    <row r="622" spans="1:15" ht="12">
      <c r="A622" s="1" t="s">
        <v>105</v>
      </c>
      <c r="B622" s="2">
        <v>35</v>
      </c>
      <c r="C622" s="2">
        <v>38</v>
      </c>
      <c r="D622" s="2" t="s">
        <v>42</v>
      </c>
      <c r="E622" s="4">
        <v>87</v>
      </c>
      <c r="F622" s="4">
        <v>2</v>
      </c>
      <c r="G622" s="4" t="s">
        <v>43</v>
      </c>
      <c r="H622" s="5">
        <f t="shared" si="72"/>
        <v>35.63333333333333</v>
      </c>
      <c r="I622" s="5">
        <f t="shared" si="73"/>
        <v>87.03333333333333</v>
      </c>
      <c r="J622" s="7">
        <f t="shared" si="74"/>
        <v>12.133333333333333</v>
      </c>
      <c r="K622" s="13">
        <f t="shared" si="75"/>
        <v>1348.4177777777777</v>
      </c>
      <c r="L622" s="25">
        <f t="shared" si="76"/>
        <v>35.63333333333333</v>
      </c>
      <c r="M622" s="26">
        <f t="shared" si="77"/>
        <v>3960.051111111111</v>
      </c>
      <c r="N622" s="19">
        <f t="shared" si="78"/>
        <v>59.13333333333333</v>
      </c>
      <c r="O622" s="28">
        <f t="shared" si="79"/>
        <v>6571.684444444445</v>
      </c>
    </row>
    <row r="623" spans="1:15" ht="12">
      <c r="A623" s="1" t="s">
        <v>106</v>
      </c>
      <c r="B623" s="2">
        <v>36</v>
      </c>
      <c r="C623" s="2">
        <v>1</v>
      </c>
      <c r="D623" s="2" t="s">
        <v>42</v>
      </c>
      <c r="E623" s="4">
        <v>89</v>
      </c>
      <c r="F623" s="4">
        <v>24</v>
      </c>
      <c r="G623" s="4" t="s">
        <v>43</v>
      </c>
      <c r="H623" s="5">
        <f t="shared" si="72"/>
        <v>36.016666666666666</v>
      </c>
      <c r="I623" s="5">
        <f t="shared" si="73"/>
        <v>89.4</v>
      </c>
      <c r="J623" s="7">
        <f t="shared" si="74"/>
        <v>12.516666666666666</v>
      </c>
      <c r="K623" s="13">
        <f t="shared" si="75"/>
        <v>1391.0188888888888</v>
      </c>
      <c r="L623" s="25">
        <f t="shared" si="76"/>
        <v>36.016666666666666</v>
      </c>
      <c r="M623" s="26">
        <f t="shared" si="77"/>
        <v>4002.6522222222225</v>
      </c>
      <c r="N623" s="19">
        <f t="shared" si="78"/>
        <v>59.516666666666666</v>
      </c>
      <c r="O623" s="28">
        <f t="shared" si="79"/>
        <v>6614.285555555555</v>
      </c>
    </row>
    <row r="624" spans="1:15" ht="12">
      <c r="A624" s="1" t="s">
        <v>107</v>
      </c>
      <c r="B624" s="2">
        <v>36</v>
      </c>
      <c r="C624" s="2">
        <v>4</v>
      </c>
      <c r="D624" s="2" t="s">
        <v>42</v>
      </c>
      <c r="E624" s="4">
        <v>82</v>
      </c>
      <c r="F624" s="4">
        <v>50</v>
      </c>
      <c r="G624" s="4" t="s">
        <v>43</v>
      </c>
      <c r="H624" s="5">
        <f t="shared" si="72"/>
        <v>36.06666666666667</v>
      </c>
      <c r="I624" s="5">
        <f t="shared" si="73"/>
        <v>82.83333333333333</v>
      </c>
      <c r="J624" s="7">
        <f t="shared" si="74"/>
        <v>12.56666666666667</v>
      </c>
      <c r="K624" s="13">
        <f t="shared" si="75"/>
        <v>1396.5755555555559</v>
      </c>
      <c r="L624" s="25">
        <f t="shared" si="76"/>
        <v>36.06666666666667</v>
      </c>
      <c r="M624" s="26">
        <f t="shared" si="77"/>
        <v>4008.2088888888893</v>
      </c>
      <c r="N624" s="19">
        <f t="shared" si="78"/>
        <v>59.56666666666667</v>
      </c>
      <c r="O624" s="28">
        <f t="shared" si="79"/>
        <v>6619.8422222222225</v>
      </c>
    </row>
    <row r="625" spans="1:15" ht="12">
      <c r="A625" s="1" t="s">
        <v>622</v>
      </c>
      <c r="B625" s="2">
        <v>35</v>
      </c>
      <c r="C625" s="2">
        <v>36</v>
      </c>
      <c r="D625" s="2" t="s">
        <v>42</v>
      </c>
      <c r="E625" s="4">
        <v>88</v>
      </c>
      <c r="F625" s="4">
        <v>55</v>
      </c>
      <c r="G625" s="4" t="s">
        <v>43</v>
      </c>
      <c r="H625" s="5">
        <f t="shared" si="72"/>
        <v>35.6</v>
      </c>
      <c r="I625" s="5">
        <f t="shared" si="73"/>
        <v>88.91666666666667</v>
      </c>
      <c r="J625" s="7">
        <f t="shared" si="74"/>
        <v>12.100000000000001</v>
      </c>
      <c r="K625" s="13">
        <f t="shared" si="75"/>
        <v>1344.7133333333334</v>
      </c>
      <c r="L625" s="25">
        <f t="shared" si="76"/>
        <v>35.6</v>
      </c>
      <c r="M625" s="26">
        <f t="shared" si="77"/>
        <v>3956.346666666667</v>
      </c>
      <c r="N625" s="19">
        <f t="shared" si="78"/>
        <v>59.1</v>
      </c>
      <c r="O625" s="28">
        <f t="shared" si="79"/>
        <v>6567.9800000000005</v>
      </c>
    </row>
    <row r="626" spans="1:15" ht="12">
      <c r="A626" s="1" t="s">
        <v>623</v>
      </c>
      <c r="B626" s="2">
        <v>35</v>
      </c>
      <c r="C626" s="2">
        <v>49</v>
      </c>
      <c r="D626" s="2" t="s">
        <v>42</v>
      </c>
      <c r="E626" s="4">
        <v>83</v>
      </c>
      <c r="F626" s="4">
        <v>59</v>
      </c>
      <c r="G626" s="4" t="s">
        <v>43</v>
      </c>
      <c r="H626" s="5">
        <f t="shared" si="72"/>
        <v>35.81666666666667</v>
      </c>
      <c r="I626" s="5">
        <f t="shared" si="73"/>
        <v>83.98333333333333</v>
      </c>
      <c r="J626" s="7">
        <f t="shared" si="74"/>
        <v>12.31666666666667</v>
      </c>
      <c r="K626" s="13">
        <f t="shared" si="75"/>
        <v>1368.7922222222226</v>
      </c>
      <c r="L626" s="25">
        <f t="shared" si="76"/>
        <v>35.81666666666667</v>
      </c>
      <c r="M626" s="26">
        <f t="shared" si="77"/>
        <v>3980.425555555556</v>
      </c>
      <c r="N626" s="19">
        <f t="shared" si="78"/>
        <v>59.31666666666667</v>
      </c>
      <c r="O626" s="28">
        <f t="shared" si="79"/>
        <v>6592.05888888889</v>
      </c>
    </row>
    <row r="627" spans="1:15" ht="12">
      <c r="A627" s="1" t="s">
        <v>624</v>
      </c>
      <c r="B627" s="2">
        <v>35</v>
      </c>
      <c r="C627" s="2">
        <v>3</v>
      </c>
      <c r="D627" s="2" t="s">
        <v>42</v>
      </c>
      <c r="E627" s="4">
        <v>90</v>
      </c>
      <c r="F627" s="4">
        <v>0</v>
      </c>
      <c r="G627" s="4" t="s">
        <v>43</v>
      </c>
      <c r="H627" s="5">
        <f t="shared" si="72"/>
        <v>35.05</v>
      </c>
      <c r="I627" s="5">
        <f t="shared" si="73"/>
        <v>90</v>
      </c>
      <c r="J627" s="7">
        <f t="shared" si="74"/>
        <v>11.549999999999997</v>
      </c>
      <c r="K627" s="13">
        <f t="shared" si="75"/>
        <v>1283.5899999999997</v>
      </c>
      <c r="L627" s="25">
        <f t="shared" si="76"/>
        <v>35.05</v>
      </c>
      <c r="M627" s="26">
        <f t="shared" si="77"/>
        <v>3895.2233333333334</v>
      </c>
      <c r="N627" s="19">
        <f t="shared" si="78"/>
        <v>58.55</v>
      </c>
      <c r="O627" s="28">
        <f t="shared" si="79"/>
        <v>6506.856666666667</v>
      </c>
    </row>
    <row r="628" spans="1:15" ht="12">
      <c r="A628" s="1" t="s">
        <v>108</v>
      </c>
      <c r="B628" s="2">
        <v>34</v>
      </c>
      <c r="C628" s="2">
        <v>55</v>
      </c>
      <c r="D628" s="2" t="s">
        <v>42</v>
      </c>
      <c r="E628" s="4">
        <v>86</v>
      </c>
      <c r="F628" s="4">
        <v>28</v>
      </c>
      <c r="G628" s="4" t="s">
        <v>43</v>
      </c>
      <c r="H628" s="5">
        <f t="shared" si="72"/>
        <v>34.916666666666664</v>
      </c>
      <c r="I628" s="5">
        <f t="shared" si="73"/>
        <v>86.46666666666667</v>
      </c>
      <c r="J628" s="7">
        <f t="shared" si="74"/>
        <v>11.416666666666664</v>
      </c>
      <c r="K628" s="13">
        <f t="shared" si="75"/>
        <v>1268.772222222222</v>
      </c>
      <c r="L628" s="25">
        <f t="shared" si="76"/>
        <v>34.916666666666664</v>
      </c>
      <c r="M628" s="26">
        <f t="shared" si="77"/>
        <v>3880.4055555555556</v>
      </c>
      <c r="N628" s="19">
        <f t="shared" si="78"/>
        <v>58.416666666666664</v>
      </c>
      <c r="O628" s="28">
        <f t="shared" si="79"/>
        <v>6492.038888888888</v>
      </c>
    </row>
    <row r="629" spans="1:15" ht="12">
      <c r="A629" s="1" t="s">
        <v>752</v>
      </c>
      <c r="B629" s="2">
        <v>36</v>
      </c>
      <c r="C629" s="2">
        <v>7</v>
      </c>
      <c r="D629" s="2" t="s">
        <v>42</v>
      </c>
      <c r="E629" s="4">
        <v>86</v>
      </c>
      <c r="F629" s="4">
        <v>41</v>
      </c>
      <c r="G629" s="4" t="s">
        <v>43</v>
      </c>
      <c r="H629" s="5">
        <f t="shared" si="72"/>
        <v>36.11666666666667</v>
      </c>
      <c r="I629" s="5">
        <f t="shared" si="73"/>
        <v>86.68333333333334</v>
      </c>
      <c r="J629" s="7">
        <f t="shared" si="74"/>
        <v>12.616666666666667</v>
      </c>
      <c r="K629" s="13">
        <f t="shared" si="75"/>
        <v>1402.1322222222223</v>
      </c>
      <c r="L629" s="25">
        <f t="shared" si="76"/>
        <v>36.11666666666667</v>
      </c>
      <c r="M629" s="26">
        <f t="shared" si="77"/>
        <v>4013.7655555555557</v>
      </c>
      <c r="N629" s="19">
        <f t="shared" si="78"/>
        <v>59.61666666666667</v>
      </c>
      <c r="O629" s="28">
        <f t="shared" si="79"/>
        <v>6625.398888888889</v>
      </c>
    </row>
    <row r="630" spans="1:15" ht="12">
      <c r="A630" s="1" t="s">
        <v>109</v>
      </c>
      <c r="B630" s="2">
        <v>35</v>
      </c>
      <c r="C630" s="2">
        <v>23</v>
      </c>
      <c r="D630" s="2" t="s">
        <v>42</v>
      </c>
      <c r="E630" s="4">
        <v>86</v>
      </c>
      <c r="F630" s="4">
        <v>5</v>
      </c>
      <c r="G630" s="4" t="s">
        <v>43</v>
      </c>
      <c r="H630" s="5">
        <f t="shared" si="72"/>
        <v>35.38333333333333</v>
      </c>
      <c r="I630" s="5">
        <f t="shared" si="73"/>
        <v>86.08333333333333</v>
      </c>
      <c r="J630" s="7">
        <f t="shared" si="74"/>
        <v>11.883333333333333</v>
      </c>
      <c r="K630" s="13">
        <f t="shared" si="75"/>
        <v>1320.6344444444444</v>
      </c>
      <c r="L630" s="25">
        <f t="shared" si="76"/>
        <v>35.38333333333333</v>
      </c>
      <c r="M630" s="26">
        <f t="shared" si="77"/>
        <v>3932.2677777777776</v>
      </c>
      <c r="N630" s="19">
        <f t="shared" si="78"/>
        <v>58.88333333333333</v>
      </c>
      <c r="O630" s="28">
        <f t="shared" si="79"/>
        <v>6543.90111111111</v>
      </c>
    </row>
    <row r="631" spans="1:15" ht="12">
      <c r="A631" s="1" t="s">
        <v>625</v>
      </c>
      <c r="B631" s="2">
        <v>32</v>
      </c>
      <c r="C631" s="2">
        <v>25</v>
      </c>
      <c r="D631" s="2" t="s">
        <v>42</v>
      </c>
      <c r="E631" s="4">
        <v>99</v>
      </c>
      <c r="F631" s="4">
        <v>41</v>
      </c>
      <c r="G631" s="4" t="s">
        <v>43</v>
      </c>
      <c r="H631" s="5">
        <f t="shared" si="72"/>
        <v>32.416666666666664</v>
      </c>
      <c r="I631" s="5">
        <f t="shared" si="73"/>
        <v>99.68333333333334</v>
      </c>
      <c r="J631" s="7">
        <f t="shared" si="74"/>
        <v>8.916666666666664</v>
      </c>
      <c r="K631" s="13">
        <f t="shared" si="75"/>
        <v>990.9388888888886</v>
      </c>
      <c r="L631" s="25">
        <f t="shared" si="76"/>
        <v>32.416666666666664</v>
      </c>
      <c r="M631" s="26">
        <f t="shared" si="77"/>
        <v>3602.572222222222</v>
      </c>
      <c r="N631" s="19">
        <f t="shared" si="78"/>
        <v>55.916666666666664</v>
      </c>
      <c r="O631" s="28">
        <f t="shared" si="79"/>
        <v>6214.205555555555</v>
      </c>
    </row>
    <row r="632" spans="1:15" ht="12">
      <c r="A632" s="1" t="s">
        <v>626</v>
      </c>
      <c r="B632" s="2">
        <v>27</v>
      </c>
      <c r="C632" s="2">
        <v>44</v>
      </c>
      <c r="D632" s="2" t="s">
        <v>42</v>
      </c>
      <c r="E632" s="4">
        <v>98</v>
      </c>
      <c r="F632" s="4">
        <v>2</v>
      </c>
      <c r="G632" s="4" t="s">
        <v>43</v>
      </c>
      <c r="H632" s="5">
        <f t="shared" si="72"/>
        <v>27.733333333333334</v>
      </c>
      <c r="I632" s="5">
        <f t="shared" si="73"/>
        <v>98.03333333333333</v>
      </c>
      <c r="J632" s="7">
        <f t="shared" si="74"/>
        <v>4.233333333333334</v>
      </c>
      <c r="K632" s="13">
        <f t="shared" si="75"/>
        <v>470.4644444444446</v>
      </c>
      <c r="L632" s="25">
        <f t="shared" si="76"/>
        <v>27.733333333333334</v>
      </c>
      <c r="M632" s="26">
        <f t="shared" si="77"/>
        <v>3082.097777777778</v>
      </c>
      <c r="N632" s="19">
        <f t="shared" si="78"/>
        <v>51.233333333333334</v>
      </c>
      <c r="O632" s="28">
        <f t="shared" si="79"/>
        <v>5693.731111111111</v>
      </c>
    </row>
    <row r="633" spans="1:15" ht="12">
      <c r="A633" s="1" t="s">
        <v>627</v>
      </c>
      <c r="B633" s="2">
        <v>35</v>
      </c>
      <c r="C633" s="2">
        <v>14</v>
      </c>
      <c r="D633" s="2" t="s">
        <v>42</v>
      </c>
      <c r="E633" s="4">
        <v>100</v>
      </c>
      <c r="F633" s="4">
        <v>42</v>
      </c>
      <c r="G633" s="4" t="s">
        <v>43</v>
      </c>
      <c r="H633" s="5">
        <f t="shared" si="72"/>
        <v>35.233333333333334</v>
      </c>
      <c r="I633" s="5">
        <f t="shared" si="73"/>
        <v>100.7</v>
      </c>
      <c r="J633" s="7">
        <f t="shared" si="74"/>
        <v>11.733333333333334</v>
      </c>
      <c r="K633" s="13">
        <f t="shared" si="75"/>
        <v>1303.9644444444446</v>
      </c>
      <c r="L633" s="25">
        <f t="shared" si="76"/>
        <v>35.233333333333334</v>
      </c>
      <c r="M633" s="26">
        <f t="shared" si="77"/>
        <v>3915.597777777778</v>
      </c>
      <c r="N633" s="19">
        <f t="shared" si="78"/>
        <v>58.733333333333334</v>
      </c>
      <c r="O633" s="28">
        <f t="shared" si="79"/>
        <v>6527.231111111111</v>
      </c>
    </row>
    <row r="634" spans="1:15" ht="12">
      <c r="A634" s="1" t="s">
        <v>628</v>
      </c>
      <c r="B634" s="2">
        <v>30</v>
      </c>
      <c r="C634" s="2">
        <v>18</v>
      </c>
      <c r="D634" s="2" t="s">
        <v>42</v>
      </c>
      <c r="E634" s="4">
        <v>97</v>
      </c>
      <c r="F634" s="4">
        <v>42</v>
      </c>
      <c r="G634" s="4" t="s">
        <v>43</v>
      </c>
      <c r="H634" s="5">
        <f t="shared" si="72"/>
        <v>30.3</v>
      </c>
      <c r="I634" s="5">
        <f t="shared" si="73"/>
        <v>97.7</v>
      </c>
      <c r="J634" s="7">
        <f t="shared" si="74"/>
        <v>6.800000000000001</v>
      </c>
      <c r="K634" s="13">
        <f t="shared" si="75"/>
        <v>755.7066666666668</v>
      </c>
      <c r="L634" s="25">
        <f t="shared" si="76"/>
        <v>30.3</v>
      </c>
      <c r="M634" s="26">
        <f t="shared" si="77"/>
        <v>3367.34</v>
      </c>
      <c r="N634" s="19">
        <f t="shared" si="78"/>
        <v>53.8</v>
      </c>
      <c r="O634" s="28">
        <f t="shared" si="79"/>
        <v>5978.973333333333</v>
      </c>
    </row>
    <row r="635" spans="1:15" ht="12">
      <c r="A635" s="1" t="s">
        <v>110</v>
      </c>
      <c r="B635" s="2">
        <v>29</v>
      </c>
      <c r="C635" s="2">
        <v>0</v>
      </c>
      <c r="D635" s="2" t="s">
        <v>42</v>
      </c>
      <c r="E635" s="4">
        <v>95</v>
      </c>
      <c r="F635" s="4">
        <v>58</v>
      </c>
      <c r="G635" s="4" t="s">
        <v>43</v>
      </c>
      <c r="H635" s="5">
        <f t="shared" si="72"/>
        <v>29</v>
      </c>
      <c r="I635" s="5">
        <f t="shared" si="73"/>
        <v>95.96666666666667</v>
      </c>
      <c r="J635" s="7">
        <f t="shared" si="74"/>
        <v>5.5</v>
      </c>
      <c r="K635" s="13">
        <f t="shared" si="75"/>
        <v>611.2333333333333</v>
      </c>
      <c r="L635" s="25">
        <f t="shared" si="76"/>
        <v>29</v>
      </c>
      <c r="M635" s="26">
        <f t="shared" si="77"/>
        <v>3222.866666666667</v>
      </c>
      <c r="N635" s="19">
        <f t="shared" si="78"/>
        <v>52.5</v>
      </c>
      <c r="O635" s="28">
        <f t="shared" si="79"/>
        <v>5834.5</v>
      </c>
    </row>
    <row r="636" spans="1:15" ht="12">
      <c r="A636" s="1" t="s">
        <v>111</v>
      </c>
      <c r="B636" s="2">
        <v>29</v>
      </c>
      <c r="C636" s="2">
        <v>57</v>
      </c>
      <c r="D636" s="2" t="s">
        <v>42</v>
      </c>
      <c r="E636" s="4">
        <v>94</v>
      </c>
      <c r="F636" s="4">
        <v>1</v>
      </c>
      <c r="G636" s="4" t="s">
        <v>43</v>
      </c>
      <c r="H636" s="5">
        <f t="shared" si="72"/>
        <v>29.95</v>
      </c>
      <c r="I636" s="5">
        <f t="shared" si="73"/>
        <v>94.01666666666667</v>
      </c>
      <c r="J636" s="7">
        <f t="shared" si="74"/>
        <v>6.449999999999999</v>
      </c>
      <c r="K636" s="13">
        <f t="shared" si="75"/>
        <v>716.81</v>
      </c>
      <c r="L636" s="25">
        <f t="shared" si="76"/>
        <v>29.95</v>
      </c>
      <c r="M636" s="26">
        <f t="shared" si="77"/>
        <v>3328.4433333333336</v>
      </c>
      <c r="N636" s="19">
        <f t="shared" si="78"/>
        <v>53.45</v>
      </c>
      <c r="O636" s="28">
        <f t="shared" si="79"/>
        <v>5940.076666666667</v>
      </c>
    </row>
    <row r="637" spans="1:15" ht="12">
      <c r="A637" s="1" t="s">
        <v>112</v>
      </c>
      <c r="B637" s="2">
        <v>28</v>
      </c>
      <c r="C637" s="2">
        <v>22</v>
      </c>
      <c r="D637" s="2" t="s">
        <v>42</v>
      </c>
      <c r="E637" s="4">
        <v>97</v>
      </c>
      <c r="F637" s="4">
        <v>40</v>
      </c>
      <c r="G637" s="4" t="s">
        <v>43</v>
      </c>
      <c r="H637" s="5">
        <f t="shared" si="72"/>
        <v>28.366666666666667</v>
      </c>
      <c r="I637" s="5">
        <f t="shared" si="73"/>
        <v>97.66666666666667</v>
      </c>
      <c r="J637" s="7">
        <f t="shared" si="74"/>
        <v>4.866666666666667</v>
      </c>
      <c r="K637" s="13">
        <f t="shared" si="75"/>
        <v>540.848888888889</v>
      </c>
      <c r="L637" s="25">
        <f t="shared" si="76"/>
        <v>28.366666666666667</v>
      </c>
      <c r="M637" s="26">
        <f t="shared" si="77"/>
        <v>3152.4822222222224</v>
      </c>
      <c r="N637" s="19">
        <f t="shared" si="78"/>
        <v>51.86666666666667</v>
      </c>
      <c r="O637" s="28">
        <f t="shared" si="79"/>
        <v>5764.115555555556</v>
      </c>
    </row>
    <row r="638" spans="1:15" ht="12">
      <c r="A638" s="1" t="s">
        <v>753</v>
      </c>
      <c r="B638" s="2">
        <v>32</v>
      </c>
      <c r="C638" s="2">
        <v>18</v>
      </c>
      <c r="D638" s="2" t="s">
        <v>42</v>
      </c>
      <c r="E638" s="4">
        <v>101</v>
      </c>
      <c r="F638" s="4">
        <v>27</v>
      </c>
      <c r="G638" s="4" t="s">
        <v>43</v>
      </c>
      <c r="H638" s="5">
        <f t="shared" si="72"/>
        <v>32.3</v>
      </c>
      <c r="I638" s="5">
        <f t="shared" si="73"/>
        <v>101.45</v>
      </c>
      <c r="J638" s="7">
        <f t="shared" si="74"/>
        <v>8.799999999999997</v>
      </c>
      <c r="K638" s="13">
        <f t="shared" si="75"/>
        <v>977.973333333333</v>
      </c>
      <c r="L638" s="25">
        <f t="shared" si="76"/>
        <v>32.3</v>
      </c>
      <c r="M638" s="26">
        <f t="shared" si="77"/>
        <v>3589.6066666666666</v>
      </c>
      <c r="N638" s="19">
        <f t="shared" si="78"/>
        <v>55.8</v>
      </c>
      <c r="O638" s="28">
        <f t="shared" si="79"/>
        <v>6201.24</v>
      </c>
    </row>
    <row r="639" spans="1:15" ht="12">
      <c r="A639" s="1" t="s">
        <v>754</v>
      </c>
      <c r="B639" s="2">
        <v>25</v>
      </c>
      <c r="C639" s="2">
        <v>54</v>
      </c>
      <c r="D639" s="2" t="s">
        <v>42</v>
      </c>
      <c r="E639" s="4">
        <v>97</v>
      </c>
      <c r="F639" s="4">
        <v>26</v>
      </c>
      <c r="G639" s="4" t="s">
        <v>43</v>
      </c>
      <c r="H639" s="5">
        <f t="shared" si="72"/>
        <v>25.9</v>
      </c>
      <c r="I639" s="5">
        <f t="shared" si="73"/>
        <v>97.43333333333334</v>
      </c>
      <c r="J639" s="7">
        <f t="shared" si="74"/>
        <v>2.3999999999999986</v>
      </c>
      <c r="K639" s="13">
        <f t="shared" si="75"/>
        <v>266.71999999999986</v>
      </c>
      <c r="L639" s="25">
        <f t="shared" si="76"/>
        <v>25.9</v>
      </c>
      <c r="M639" s="26">
        <f t="shared" si="77"/>
        <v>2878.353333333333</v>
      </c>
      <c r="N639" s="19">
        <f t="shared" si="78"/>
        <v>49.4</v>
      </c>
      <c r="O639" s="28">
        <f t="shared" si="79"/>
        <v>5489.986666666667</v>
      </c>
    </row>
    <row r="640" spans="1:15" ht="12">
      <c r="A640" s="1" t="s">
        <v>113</v>
      </c>
      <c r="B640" s="2">
        <v>31</v>
      </c>
      <c r="C640" s="2">
        <v>48</v>
      </c>
      <c r="D640" s="2" t="s">
        <v>42</v>
      </c>
      <c r="E640" s="4">
        <v>98</v>
      </c>
      <c r="F640" s="4">
        <v>57</v>
      </c>
      <c r="G640" s="4" t="s">
        <v>43</v>
      </c>
      <c r="H640" s="5">
        <f t="shared" si="72"/>
        <v>31.8</v>
      </c>
      <c r="I640" s="5">
        <f t="shared" si="73"/>
        <v>98.95</v>
      </c>
      <c r="J640" s="7">
        <f t="shared" si="74"/>
        <v>8.3</v>
      </c>
      <c r="K640" s="13">
        <f t="shared" si="75"/>
        <v>922.4066666666668</v>
      </c>
      <c r="L640" s="25">
        <f t="shared" si="76"/>
        <v>31.8</v>
      </c>
      <c r="M640" s="26">
        <f t="shared" si="77"/>
        <v>3534.04</v>
      </c>
      <c r="N640" s="19">
        <f t="shared" si="78"/>
        <v>55.3</v>
      </c>
      <c r="O640" s="28">
        <f t="shared" si="79"/>
        <v>6145.673333333333</v>
      </c>
    </row>
    <row r="641" spans="1:15" ht="12">
      <c r="A641" s="1" t="s">
        <v>629</v>
      </c>
      <c r="B641" s="2">
        <v>30</v>
      </c>
      <c r="C641" s="2">
        <v>40</v>
      </c>
      <c r="D641" s="2" t="s">
        <v>42</v>
      </c>
      <c r="E641" s="4">
        <v>96</v>
      </c>
      <c r="F641" s="4">
        <v>33</v>
      </c>
      <c r="G641" s="4" t="s">
        <v>43</v>
      </c>
      <c r="H641" s="5">
        <f t="shared" si="72"/>
        <v>30.666666666666668</v>
      </c>
      <c r="I641" s="5">
        <f t="shared" si="73"/>
        <v>96.55</v>
      </c>
      <c r="J641" s="7">
        <f t="shared" si="74"/>
        <v>7.166666666666668</v>
      </c>
      <c r="K641" s="13">
        <f t="shared" si="75"/>
        <v>796.4555555555557</v>
      </c>
      <c r="L641" s="25">
        <f t="shared" si="76"/>
        <v>30.666666666666668</v>
      </c>
      <c r="M641" s="26">
        <f t="shared" si="77"/>
        <v>3408.088888888889</v>
      </c>
      <c r="N641" s="19">
        <f t="shared" si="78"/>
        <v>54.16666666666667</v>
      </c>
      <c r="O641" s="28">
        <f t="shared" si="79"/>
        <v>6019.722222222223</v>
      </c>
    </row>
    <row r="642" spans="1:15" ht="12">
      <c r="A642" s="1" t="s">
        <v>630</v>
      </c>
      <c r="B642" s="2">
        <v>27</v>
      </c>
      <c r="C642" s="2">
        <v>46</v>
      </c>
      <c r="D642" s="2" t="s">
        <v>42</v>
      </c>
      <c r="E642" s="4">
        <v>97</v>
      </c>
      <c r="F642" s="4">
        <v>30</v>
      </c>
      <c r="G642" s="4" t="s">
        <v>43</v>
      </c>
      <c r="H642" s="5">
        <f t="shared" si="72"/>
        <v>27.766666666666666</v>
      </c>
      <c r="I642" s="5">
        <f t="shared" si="73"/>
        <v>97.5</v>
      </c>
      <c r="J642" s="7">
        <f t="shared" si="74"/>
        <v>4.266666666666666</v>
      </c>
      <c r="K642" s="13">
        <f t="shared" si="75"/>
        <v>474.1688888888888</v>
      </c>
      <c r="L642" s="25">
        <f t="shared" si="76"/>
        <v>27.766666666666666</v>
      </c>
      <c r="M642" s="26">
        <f t="shared" si="77"/>
        <v>3085.802222222222</v>
      </c>
      <c r="N642" s="19">
        <f t="shared" si="78"/>
        <v>51.266666666666666</v>
      </c>
      <c r="O642" s="28">
        <f t="shared" si="79"/>
        <v>5697.435555555555</v>
      </c>
    </row>
    <row r="643" spans="1:15" ht="12">
      <c r="A643" s="1" t="s">
        <v>114</v>
      </c>
      <c r="B643" s="2">
        <v>32</v>
      </c>
      <c r="C643" s="2">
        <v>5</v>
      </c>
      <c r="D643" s="2" t="s">
        <v>42</v>
      </c>
      <c r="E643" s="4">
        <v>96</v>
      </c>
      <c r="F643" s="4">
        <v>28</v>
      </c>
      <c r="G643" s="4" t="s">
        <v>43</v>
      </c>
      <c r="H643" s="5">
        <f t="shared" si="72"/>
        <v>32.083333333333336</v>
      </c>
      <c r="I643" s="5">
        <f t="shared" si="73"/>
        <v>96.46666666666667</v>
      </c>
      <c r="J643" s="7">
        <f t="shared" si="74"/>
        <v>8.583333333333336</v>
      </c>
      <c r="K643" s="13">
        <f t="shared" si="75"/>
        <v>953.8944444444447</v>
      </c>
      <c r="L643" s="25">
        <f t="shared" si="76"/>
        <v>32.083333333333336</v>
      </c>
      <c r="M643" s="26">
        <f t="shared" si="77"/>
        <v>3565.5277777777783</v>
      </c>
      <c r="N643" s="19">
        <f t="shared" si="78"/>
        <v>55.583333333333336</v>
      </c>
      <c r="O643" s="28">
        <f t="shared" si="79"/>
        <v>6177.161111111111</v>
      </c>
    </row>
    <row r="644" spans="1:15" ht="12">
      <c r="A644" s="1" t="s">
        <v>631</v>
      </c>
      <c r="B644" s="2">
        <v>32</v>
      </c>
      <c r="C644" s="2">
        <v>51</v>
      </c>
      <c r="D644" s="2" t="s">
        <v>42</v>
      </c>
      <c r="E644" s="4">
        <v>96</v>
      </c>
      <c r="F644" s="4">
        <v>51</v>
      </c>
      <c r="G644" s="4" t="s">
        <v>43</v>
      </c>
      <c r="H644" s="5">
        <f aca="true" t="shared" si="80" ref="H644:H707">B644+(C644/60)</f>
        <v>32.85</v>
      </c>
      <c r="I644" s="5">
        <f aca="true" t="shared" si="81" ref="I644:I707">E644+(F644/60)</f>
        <v>96.85</v>
      </c>
      <c r="J644" s="7">
        <f t="shared" si="74"/>
        <v>9.350000000000001</v>
      </c>
      <c r="K644" s="13">
        <f t="shared" si="75"/>
        <v>1039.0966666666668</v>
      </c>
      <c r="L644" s="25">
        <f t="shared" si="76"/>
        <v>32.85</v>
      </c>
      <c r="M644" s="26">
        <f t="shared" si="77"/>
        <v>3650.73</v>
      </c>
      <c r="N644" s="19">
        <f t="shared" si="78"/>
        <v>56.35</v>
      </c>
      <c r="O644" s="28">
        <f t="shared" si="79"/>
        <v>6262.363333333334</v>
      </c>
    </row>
    <row r="645" spans="1:15" ht="12">
      <c r="A645" s="1" t="s">
        <v>115</v>
      </c>
      <c r="B645" s="2">
        <v>29</v>
      </c>
      <c r="C645" s="2">
        <v>22</v>
      </c>
      <c r="D645" s="2" t="s">
        <v>42</v>
      </c>
      <c r="E645" s="4">
        <v>100</v>
      </c>
      <c r="F645" s="4">
        <v>47</v>
      </c>
      <c r="G645" s="4" t="s">
        <v>43</v>
      </c>
      <c r="H645" s="5">
        <f t="shared" si="80"/>
        <v>29.366666666666667</v>
      </c>
      <c r="I645" s="5">
        <f t="shared" si="81"/>
        <v>100.78333333333333</v>
      </c>
      <c r="J645" s="7">
        <f aca="true" t="shared" si="82" ref="J645:J708">H645-23.5</f>
        <v>5.866666666666667</v>
      </c>
      <c r="K645" s="13">
        <f aca="true" t="shared" si="83" ref="K645:K708">(J645/360)*40008</f>
        <v>651.9822222222223</v>
      </c>
      <c r="L645" s="25">
        <f aca="true" t="shared" si="84" ref="L645:L708">H645</f>
        <v>29.366666666666667</v>
      </c>
      <c r="M645" s="26">
        <f aca="true" t="shared" si="85" ref="M645:M708">(L645/360)*40008</f>
        <v>3263.6155555555556</v>
      </c>
      <c r="N645" s="19">
        <f aca="true" t="shared" si="86" ref="N645:N708">H645+23.5</f>
        <v>52.86666666666667</v>
      </c>
      <c r="O645" s="28">
        <f aca="true" t="shared" si="87" ref="O645:O708">40008*(N645/360)</f>
        <v>5875.248888888888</v>
      </c>
    </row>
    <row r="646" spans="1:15" ht="12">
      <c r="A646" s="1" t="s">
        <v>116</v>
      </c>
      <c r="B646" s="2">
        <v>33</v>
      </c>
      <c r="C646" s="2">
        <v>12</v>
      </c>
      <c r="D646" s="2" t="s">
        <v>42</v>
      </c>
      <c r="E646" s="4">
        <v>97</v>
      </c>
      <c r="F646" s="4">
        <v>6</v>
      </c>
      <c r="G646" s="4" t="s">
        <v>43</v>
      </c>
      <c r="H646" s="5">
        <f t="shared" si="80"/>
        <v>33.2</v>
      </c>
      <c r="I646" s="5">
        <f t="shared" si="81"/>
        <v>97.1</v>
      </c>
      <c r="J646" s="7">
        <f t="shared" si="82"/>
        <v>9.700000000000003</v>
      </c>
      <c r="K646" s="13">
        <f t="shared" si="83"/>
        <v>1077.9933333333336</v>
      </c>
      <c r="L646" s="25">
        <f t="shared" si="84"/>
        <v>33.2</v>
      </c>
      <c r="M646" s="26">
        <f t="shared" si="85"/>
        <v>3689.626666666667</v>
      </c>
      <c r="N646" s="19">
        <f t="shared" si="86"/>
        <v>56.7</v>
      </c>
      <c r="O646" s="28">
        <f t="shared" si="87"/>
        <v>6301.26</v>
      </c>
    </row>
    <row r="647" spans="1:15" ht="12">
      <c r="A647" s="1" t="s">
        <v>117</v>
      </c>
      <c r="B647" s="2">
        <v>28</v>
      </c>
      <c r="C647" s="2">
        <v>52</v>
      </c>
      <c r="D647" s="2" t="s">
        <v>42</v>
      </c>
      <c r="E647" s="4">
        <v>100</v>
      </c>
      <c r="F647" s="4">
        <v>32</v>
      </c>
      <c r="G647" s="4" t="s">
        <v>43</v>
      </c>
      <c r="H647" s="5">
        <f t="shared" si="80"/>
        <v>28.866666666666667</v>
      </c>
      <c r="I647" s="5">
        <f t="shared" si="81"/>
        <v>100.53333333333333</v>
      </c>
      <c r="J647" s="7">
        <f t="shared" si="82"/>
        <v>5.366666666666667</v>
      </c>
      <c r="K647" s="13">
        <f t="shared" si="83"/>
        <v>596.4155555555557</v>
      </c>
      <c r="L647" s="25">
        <f t="shared" si="84"/>
        <v>28.866666666666667</v>
      </c>
      <c r="M647" s="26">
        <f t="shared" si="85"/>
        <v>3208.048888888889</v>
      </c>
      <c r="N647" s="19">
        <f t="shared" si="86"/>
        <v>52.36666666666667</v>
      </c>
      <c r="O647" s="28">
        <f t="shared" si="87"/>
        <v>5819.682222222222</v>
      </c>
    </row>
    <row r="648" spans="1:15" ht="12">
      <c r="A648" s="1" t="s">
        <v>755</v>
      </c>
      <c r="B648" s="2">
        <v>31</v>
      </c>
      <c r="C648" s="2">
        <v>48</v>
      </c>
      <c r="D648" s="2" t="s">
        <v>42</v>
      </c>
      <c r="E648" s="4">
        <v>106</v>
      </c>
      <c r="F648" s="4">
        <v>24</v>
      </c>
      <c r="G648" s="4" t="s">
        <v>43</v>
      </c>
      <c r="H648" s="5">
        <f t="shared" si="80"/>
        <v>31.8</v>
      </c>
      <c r="I648" s="5">
        <f t="shared" si="81"/>
        <v>106.4</v>
      </c>
      <c r="J648" s="7">
        <f t="shared" si="82"/>
        <v>8.3</v>
      </c>
      <c r="K648" s="13">
        <f t="shared" si="83"/>
        <v>922.4066666666668</v>
      </c>
      <c r="L648" s="25">
        <f t="shared" si="84"/>
        <v>31.8</v>
      </c>
      <c r="M648" s="26">
        <f t="shared" si="85"/>
        <v>3534.04</v>
      </c>
      <c r="N648" s="19">
        <f t="shared" si="86"/>
        <v>55.3</v>
      </c>
      <c r="O648" s="28">
        <f t="shared" si="87"/>
        <v>6145.673333333333</v>
      </c>
    </row>
    <row r="649" spans="1:15" ht="12">
      <c r="A649" s="1" t="s">
        <v>756</v>
      </c>
      <c r="B649" s="2">
        <v>32</v>
      </c>
      <c r="C649" s="2">
        <v>50</v>
      </c>
      <c r="D649" s="2" t="s">
        <v>42</v>
      </c>
      <c r="E649" s="4">
        <v>97</v>
      </c>
      <c r="F649" s="4">
        <v>3</v>
      </c>
      <c r="G649" s="4" t="s">
        <v>43</v>
      </c>
      <c r="H649" s="5">
        <f t="shared" si="80"/>
        <v>32.833333333333336</v>
      </c>
      <c r="I649" s="5">
        <f t="shared" si="81"/>
        <v>97.05</v>
      </c>
      <c r="J649" s="7">
        <f t="shared" si="82"/>
        <v>9.333333333333336</v>
      </c>
      <c r="K649" s="13">
        <f t="shared" si="83"/>
        <v>1037.2444444444448</v>
      </c>
      <c r="L649" s="25">
        <f t="shared" si="84"/>
        <v>32.833333333333336</v>
      </c>
      <c r="M649" s="26">
        <f t="shared" si="85"/>
        <v>3648.8777777777777</v>
      </c>
      <c r="N649" s="19">
        <f t="shared" si="86"/>
        <v>56.333333333333336</v>
      </c>
      <c r="O649" s="28">
        <f t="shared" si="87"/>
        <v>6260.511111111112</v>
      </c>
    </row>
    <row r="650" spans="1:15" ht="12">
      <c r="A650" s="1" t="s">
        <v>632</v>
      </c>
      <c r="B650" s="2">
        <v>29</v>
      </c>
      <c r="C650" s="2">
        <v>18</v>
      </c>
      <c r="D650" s="2" t="s">
        <v>42</v>
      </c>
      <c r="E650" s="4">
        <v>94</v>
      </c>
      <c r="F650" s="4">
        <v>48</v>
      </c>
      <c r="G650" s="4" t="s">
        <v>43</v>
      </c>
      <c r="H650" s="5">
        <f t="shared" si="80"/>
        <v>29.3</v>
      </c>
      <c r="I650" s="5">
        <f t="shared" si="81"/>
        <v>94.8</v>
      </c>
      <c r="J650" s="7">
        <f t="shared" si="82"/>
        <v>5.800000000000001</v>
      </c>
      <c r="K650" s="13">
        <f t="shared" si="83"/>
        <v>644.5733333333335</v>
      </c>
      <c r="L650" s="25">
        <f t="shared" si="84"/>
        <v>29.3</v>
      </c>
      <c r="M650" s="26">
        <f t="shared" si="85"/>
        <v>3256.2066666666665</v>
      </c>
      <c r="N650" s="19">
        <f t="shared" si="86"/>
        <v>52.8</v>
      </c>
      <c r="O650" s="28">
        <f t="shared" si="87"/>
        <v>5867.84</v>
      </c>
    </row>
    <row r="651" spans="1:15" ht="12">
      <c r="A651" s="1" t="s">
        <v>118</v>
      </c>
      <c r="B651" s="2">
        <v>31</v>
      </c>
      <c r="C651" s="2">
        <v>26</v>
      </c>
      <c r="D651" s="2" t="s">
        <v>42</v>
      </c>
      <c r="E651" s="4">
        <v>100</v>
      </c>
      <c r="F651" s="4">
        <v>24</v>
      </c>
      <c r="G651" s="4" t="s">
        <v>43</v>
      </c>
      <c r="H651" s="5">
        <f t="shared" si="80"/>
        <v>31.433333333333334</v>
      </c>
      <c r="I651" s="5">
        <f t="shared" si="81"/>
        <v>100.4</v>
      </c>
      <c r="J651" s="7">
        <f t="shared" si="82"/>
        <v>7.933333333333334</v>
      </c>
      <c r="K651" s="13">
        <f t="shared" si="83"/>
        <v>881.6577777777778</v>
      </c>
      <c r="L651" s="25">
        <f t="shared" si="84"/>
        <v>31.433333333333334</v>
      </c>
      <c r="M651" s="26">
        <f t="shared" si="85"/>
        <v>3493.291111111111</v>
      </c>
      <c r="N651" s="19">
        <f t="shared" si="86"/>
        <v>54.93333333333334</v>
      </c>
      <c r="O651" s="28">
        <f t="shared" si="87"/>
        <v>6104.924444444445</v>
      </c>
    </row>
    <row r="652" spans="1:15" ht="12">
      <c r="A652" s="1" t="s">
        <v>119</v>
      </c>
      <c r="B652" s="2">
        <v>33</v>
      </c>
      <c r="C652" s="2">
        <v>4</v>
      </c>
      <c r="D652" s="2" t="s">
        <v>42</v>
      </c>
      <c r="E652" s="4">
        <v>96</v>
      </c>
      <c r="F652" s="4">
        <v>3</v>
      </c>
      <c r="G652" s="4" t="s">
        <v>43</v>
      </c>
      <c r="H652" s="5">
        <f t="shared" si="80"/>
        <v>33.06666666666667</v>
      </c>
      <c r="I652" s="5">
        <f t="shared" si="81"/>
        <v>96.05</v>
      </c>
      <c r="J652" s="7">
        <f t="shared" si="82"/>
        <v>9.56666666666667</v>
      </c>
      <c r="K652" s="13">
        <f t="shared" si="83"/>
        <v>1063.175555555556</v>
      </c>
      <c r="L652" s="25">
        <f t="shared" si="84"/>
        <v>33.06666666666667</v>
      </c>
      <c r="M652" s="26">
        <f t="shared" si="85"/>
        <v>3674.808888888889</v>
      </c>
      <c r="N652" s="19">
        <f t="shared" si="86"/>
        <v>56.56666666666667</v>
      </c>
      <c r="O652" s="28">
        <f t="shared" si="87"/>
        <v>6286.442222222223</v>
      </c>
    </row>
    <row r="653" spans="1:15" ht="12">
      <c r="A653" s="1" t="s">
        <v>120</v>
      </c>
      <c r="B653" s="2">
        <v>26</v>
      </c>
      <c r="C653" s="2">
        <v>14</v>
      </c>
      <c r="D653" s="2" t="s">
        <v>42</v>
      </c>
      <c r="E653" s="4">
        <v>97</v>
      </c>
      <c r="F653" s="4">
        <v>39</v>
      </c>
      <c r="G653" s="4" t="s">
        <v>43</v>
      </c>
      <c r="H653" s="5">
        <f t="shared" si="80"/>
        <v>26.233333333333334</v>
      </c>
      <c r="I653" s="5">
        <f t="shared" si="81"/>
        <v>97.65</v>
      </c>
      <c r="J653" s="7">
        <f t="shared" si="82"/>
        <v>2.7333333333333343</v>
      </c>
      <c r="K653" s="13">
        <f t="shared" si="83"/>
        <v>303.76444444444456</v>
      </c>
      <c r="L653" s="25">
        <f t="shared" si="84"/>
        <v>26.233333333333334</v>
      </c>
      <c r="M653" s="26">
        <f t="shared" si="85"/>
        <v>2915.397777777778</v>
      </c>
      <c r="N653" s="19">
        <f t="shared" si="86"/>
        <v>49.733333333333334</v>
      </c>
      <c r="O653" s="28">
        <f t="shared" si="87"/>
        <v>5527.031111111111</v>
      </c>
    </row>
    <row r="654" spans="1:15" ht="12">
      <c r="A654" s="1" t="s">
        <v>633</v>
      </c>
      <c r="B654" s="2">
        <v>29</v>
      </c>
      <c r="C654" s="2">
        <v>58</v>
      </c>
      <c r="D654" s="2" t="s">
        <v>42</v>
      </c>
      <c r="E654" s="4">
        <v>95</v>
      </c>
      <c r="F654" s="4">
        <v>21</v>
      </c>
      <c r="G654" s="4" t="s">
        <v>43</v>
      </c>
      <c r="H654" s="5">
        <f t="shared" si="80"/>
        <v>29.966666666666665</v>
      </c>
      <c r="I654" s="5">
        <f t="shared" si="81"/>
        <v>95.35</v>
      </c>
      <c r="J654" s="7">
        <f t="shared" si="82"/>
        <v>6.466666666666665</v>
      </c>
      <c r="K654" s="13">
        <f t="shared" si="83"/>
        <v>718.662222222222</v>
      </c>
      <c r="L654" s="25">
        <f t="shared" si="84"/>
        <v>29.966666666666665</v>
      </c>
      <c r="M654" s="26">
        <f t="shared" si="85"/>
        <v>3330.2955555555554</v>
      </c>
      <c r="N654" s="19">
        <f t="shared" si="86"/>
        <v>53.46666666666667</v>
      </c>
      <c r="O654" s="28">
        <f t="shared" si="87"/>
        <v>5941.928888888889</v>
      </c>
    </row>
    <row r="655" spans="1:15" ht="12">
      <c r="A655" s="1" t="s">
        <v>121</v>
      </c>
      <c r="B655" s="2">
        <v>29</v>
      </c>
      <c r="C655" s="2">
        <v>59</v>
      </c>
      <c r="D655" s="2" t="s">
        <v>42</v>
      </c>
      <c r="E655" s="4">
        <v>95</v>
      </c>
      <c r="F655" s="4">
        <v>22</v>
      </c>
      <c r="G655" s="4" t="s">
        <v>43</v>
      </c>
      <c r="H655" s="5">
        <f t="shared" si="80"/>
        <v>29.983333333333334</v>
      </c>
      <c r="I655" s="5">
        <f t="shared" si="81"/>
        <v>95.36666666666666</v>
      </c>
      <c r="J655" s="7">
        <f t="shared" si="82"/>
        <v>6.483333333333334</v>
      </c>
      <c r="K655" s="13">
        <f t="shared" si="83"/>
        <v>720.5144444444446</v>
      </c>
      <c r="L655" s="25">
        <f t="shared" si="84"/>
        <v>29.983333333333334</v>
      </c>
      <c r="M655" s="26">
        <f t="shared" si="85"/>
        <v>3332.1477777777777</v>
      </c>
      <c r="N655" s="19">
        <f t="shared" si="86"/>
        <v>53.483333333333334</v>
      </c>
      <c r="O655" s="28">
        <f t="shared" si="87"/>
        <v>5943.781111111111</v>
      </c>
    </row>
    <row r="656" spans="1:15" ht="12">
      <c r="A656" s="1" t="s">
        <v>122</v>
      </c>
      <c r="B656" s="2">
        <v>30</v>
      </c>
      <c r="C656" s="2">
        <v>43</v>
      </c>
      <c r="D656" s="2" t="s">
        <v>42</v>
      </c>
      <c r="E656" s="4">
        <v>95</v>
      </c>
      <c r="F656" s="4">
        <v>33</v>
      </c>
      <c r="G656" s="4" t="s">
        <v>43</v>
      </c>
      <c r="H656" s="5">
        <f t="shared" si="80"/>
        <v>30.716666666666665</v>
      </c>
      <c r="I656" s="5">
        <f t="shared" si="81"/>
        <v>95.55</v>
      </c>
      <c r="J656" s="7">
        <f t="shared" si="82"/>
        <v>7.216666666666665</v>
      </c>
      <c r="K656" s="13">
        <f t="shared" si="83"/>
        <v>802.012222222222</v>
      </c>
      <c r="L656" s="25">
        <f t="shared" si="84"/>
        <v>30.716666666666665</v>
      </c>
      <c r="M656" s="26">
        <f t="shared" si="85"/>
        <v>3413.6455555555553</v>
      </c>
      <c r="N656" s="19">
        <f t="shared" si="86"/>
        <v>54.21666666666667</v>
      </c>
      <c r="O656" s="28">
        <f t="shared" si="87"/>
        <v>6025.278888888889</v>
      </c>
    </row>
    <row r="657" spans="1:15" ht="12">
      <c r="A657" s="1" t="s">
        <v>123</v>
      </c>
      <c r="B657" s="2">
        <v>31</v>
      </c>
      <c r="C657" s="2">
        <v>5</v>
      </c>
      <c r="D657" s="2" t="s">
        <v>42</v>
      </c>
      <c r="E657" s="4">
        <v>97</v>
      </c>
      <c r="F657" s="4">
        <v>41</v>
      </c>
      <c r="G657" s="4" t="s">
        <v>43</v>
      </c>
      <c r="H657" s="5">
        <f t="shared" si="80"/>
        <v>31.083333333333332</v>
      </c>
      <c r="I657" s="5">
        <f t="shared" si="81"/>
        <v>97.68333333333334</v>
      </c>
      <c r="J657" s="7">
        <f t="shared" si="82"/>
        <v>7.583333333333332</v>
      </c>
      <c r="K657" s="13">
        <f t="shared" si="83"/>
        <v>842.761111111111</v>
      </c>
      <c r="L657" s="25">
        <f t="shared" si="84"/>
        <v>31.083333333333332</v>
      </c>
      <c r="M657" s="26">
        <f t="shared" si="85"/>
        <v>3454.3944444444446</v>
      </c>
      <c r="N657" s="19">
        <f t="shared" si="86"/>
        <v>54.58333333333333</v>
      </c>
      <c r="O657" s="28">
        <f t="shared" si="87"/>
        <v>6066.027777777777</v>
      </c>
    </row>
    <row r="658" spans="1:15" ht="12">
      <c r="A658" s="1" t="s">
        <v>124</v>
      </c>
      <c r="B658" s="2">
        <v>32</v>
      </c>
      <c r="C658" s="2">
        <v>42</v>
      </c>
      <c r="D658" s="2" t="s">
        <v>42</v>
      </c>
      <c r="E658" s="4">
        <v>101</v>
      </c>
      <c r="F658" s="4">
        <v>56</v>
      </c>
      <c r="G658" s="4" t="s">
        <v>43</v>
      </c>
      <c r="H658" s="5">
        <f t="shared" si="80"/>
        <v>32.7</v>
      </c>
      <c r="I658" s="5">
        <f t="shared" si="81"/>
        <v>101.93333333333334</v>
      </c>
      <c r="J658" s="7">
        <f t="shared" si="82"/>
        <v>9.200000000000003</v>
      </c>
      <c r="K658" s="13">
        <f t="shared" si="83"/>
        <v>1022.426666666667</v>
      </c>
      <c r="L658" s="25">
        <f t="shared" si="84"/>
        <v>32.7</v>
      </c>
      <c r="M658" s="26">
        <f t="shared" si="85"/>
        <v>3634.06</v>
      </c>
      <c r="N658" s="19">
        <f t="shared" si="86"/>
        <v>56.2</v>
      </c>
      <c r="O658" s="28">
        <f t="shared" si="87"/>
        <v>6245.693333333334</v>
      </c>
    </row>
    <row r="659" spans="1:15" ht="12">
      <c r="A659" s="1" t="s">
        <v>125</v>
      </c>
      <c r="B659" s="2">
        <v>27</v>
      </c>
      <c r="C659" s="2">
        <v>32</v>
      </c>
      <c r="D659" s="2" t="s">
        <v>42</v>
      </c>
      <c r="E659" s="4">
        <v>99</v>
      </c>
      <c r="F659" s="4">
        <v>27</v>
      </c>
      <c r="G659" s="4" t="s">
        <v>43</v>
      </c>
      <c r="H659" s="5">
        <f t="shared" si="80"/>
        <v>27.533333333333335</v>
      </c>
      <c r="I659" s="5">
        <f t="shared" si="81"/>
        <v>99.45</v>
      </c>
      <c r="J659" s="7">
        <f t="shared" si="82"/>
        <v>4.033333333333335</v>
      </c>
      <c r="K659" s="13">
        <f t="shared" si="83"/>
        <v>448.237777777778</v>
      </c>
      <c r="L659" s="25">
        <f t="shared" si="84"/>
        <v>27.533333333333335</v>
      </c>
      <c r="M659" s="26">
        <f t="shared" si="85"/>
        <v>3059.871111111111</v>
      </c>
      <c r="N659" s="19">
        <f t="shared" si="86"/>
        <v>51.03333333333333</v>
      </c>
      <c r="O659" s="28">
        <f t="shared" si="87"/>
        <v>5671.504444444444</v>
      </c>
    </row>
    <row r="660" spans="1:15" ht="12">
      <c r="A660" s="1" t="s">
        <v>45</v>
      </c>
      <c r="B660" s="2">
        <v>32</v>
      </c>
      <c r="C660" s="2">
        <v>28</v>
      </c>
      <c r="D660" s="2" t="s">
        <v>42</v>
      </c>
      <c r="E660" s="4">
        <v>94</v>
      </c>
      <c r="F660" s="4">
        <v>44</v>
      </c>
      <c r="G660" s="4" t="s">
        <v>43</v>
      </c>
      <c r="H660" s="5">
        <f t="shared" si="80"/>
        <v>32.46666666666667</v>
      </c>
      <c r="I660" s="5">
        <f t="shared" si="81"/>
        <v>94.73333333333333</v>
      </c>
      <c r="J660" s="7">
        <f t="shared" si="82"/>
        <v>8.966666666666669</v>
      </c>
      <c r="K660" s="13">
        <f t="shared" si="83"/>
        <v>996.4955555555558</v>
      </c>
      <c r="L660" s="25">
        <f t="shared" si="84"/>
        <v>32.46666666666667</v>
      </c>
      <c r="M660" s="26">
        <f t="shared" si="85"/>
        <v>3608.128888888889</v>
      </c>
      <c r="N660" s="19">
        <f t="shared" si="86"/>
        <v>55.96666666666667</v>
      </c>
      <c r="O660" s="28">
        <f t="shared" si="87"/>
        <v>6219.762222222223</v>
      </c>
    </row>
    <row r="661" spans="1:15" ht="12">
      <c r="A661" s="1" t="s">
        <v>634</v>
      </c>
      <c r="B661" s="2">
        <v>33</v>
      </c>
      <c r="C661" s="2">
        <v>39</v>
      </c>
      <c r="D661" s="2" t="s">
        <v>42</v>
      </c>
      <c r="E661" s="4">
        <v>101</v>
      </c>
      <c r="F661" s="4">
        <v>49</v>
      </c>
      <c r="G661" s="4" t="s">
        <v>43</v>
      </c>
      <c r="H661" s="5">
        <f t="shared" si="80"/>
        <v>33.65</v>
      </c>
      <c r="I661" s="5">
        <f t="shared" si="81"/>
        <v>101.81666666666666</v>
      </c>
      <c r="J661" s="7">
        <f t="shared" si="82"/>
        <v>10.149999999999999</v>
      </c>
      <c r="K661" s="13">
        <f t="shared" si="83"/>
        <v>1128.0033333333333</v>
      </c>
      <c r="L661" s="25">
        <f t="shared" si="84"/>
        <v>33.65</v>
      </c>
      <c r="M661" s="26">
        <f t="shared" si="85"/>
        <v>3739.6366666666668</v>
      </c>
      <c r="N661" s="19">
        <f t="shared" si="86"/>
        <v>57.15</v>
      </c>
      <c r="O661" s="28">
        <f t="shared" si="87"/>
        <v>6351.27</v>
      </c>
    </row>
    <row r="662" spans="1:15" ht="12">
      <c r="A662" s="1" t="s">
        <v>635</v>
      </c>
      <c r="B662" s="2">
        <v>31</v>
      </c>
      <c r="C662" s="2">
        <v>25</v>
      </c>
      <c r="D662" s="2" t="s">
        <v>42</v>
      </c>
      <c r="E662" s="4">
        <v>94</v>
      </c>
      <c r="F662" s="4">
        <v>48</v>
      </c>
      <c r="G662" s="4" t="s">
        <v>43</v>
      </c>
      <c r="H662" s="5">
        <f t="shared" si="80"/>
        <v>31.416666666666668</v>
      </c>
      <c r="I662" s="5">
        <f t="shared" si="81"/>
        <v>94.8</v>
      </c>
      <c r="J662" s="7">
        <f t="shared" si="82"/>
        <v>7.916666666666668</v>
      </c>
      <c r="K662" s="13">
        <f t="shared" si="83"/>
        <v>879.8055555555558</v>
      </c>
      <c r="L662" s="25">
        <f t="shared" si="84"/>
        <v>31.416666666666668</v>
      </c>
      <c r="M662" s="26">
        <f t="shared" si="85"/>
        <v>3491.438888888889</v>
      </c>
      <c r="N662" s="19">
        <f t="shared" si="86"/>
        <v>54.91666666666667</v>
      </c>
      <c r="O662" s="28">
        <f t="shared" si="87"/>
        <v>6103.072222222223</v>
      </c>
    </row>
    <row r="663" spans="1:15" ht="12">
      <c r="A663" s="1" t="s">
        <v>46</v>
      </c>
      <c r="B663" s="2">
        <v>26</v>
      </c>
      <c r="C663" s="2">
        <v>12</v>
      </c>
      <c r="D663" s="2" t="s">
        <v>42</v>
      </c>
      <c r="E663" s="4">
        <v>98</v>
      </c>
      <c r="F663" s="4">
        <v>13</v>
      </c>
      <c r="G663" s="4" t="s">
        <v>43</v>
      </c>
      <c r="H663" s="5">
        <f t="shared" si="80"/>
        <v>26.2</v>
      </c>
      <c r="I663" s="5">
        <f t="shared" si="81"/>
        <v>98.21666666666667</v>
      </c>
      <c r="J663" s="7">
        <f t="shared" si="82"/>
        <v>2.6999999999999993</v>
      </c>
      <c r="K663" s="13">
        <f t="shared" si="83"/>
        <v>300.05999999999995</v>
      </c>
      <c r="L663" s="25">
        <f t="shared" si="84"/>
        <v>26.2</v>
      </c>
      <c r="M663" s="26">
        <f t="shared" si="85"/>
        <v>2911.693333333333</v>
      </c>
      <c r="N663" s="19">
        <f t="shared" si="86"/>
        <v>49.7</v>
      </c>
      <c r="O663" s="28">
        <f t="shared" si="87"/>
        <v>5523.326666666667</v>
      </c>
    </row>
    <row r="664" spans="1:15" ht="12">
      <c r="A664" s="1" t="s">
        <v>757</v>
      </c>
      <c r="B664" s="2">
        <v>31</v>
      </c>
      <c r="C664" s="2">
        <v>57</v>
      </c>
      <c r="D664" s="2" t="s">
        <v>42</v>
      </c>
      <c r="E664" s="4">
        <v>102</v>
      </c>
      <c r="F664" s="4">
        <v>11</v>
      </c>
      <c r="G664" s="4" t="s">
        <v>43</v>
      </c>
      <c r="H664" s="5">
        <f t="shared" si="80"/>
        <v>31.95</v>
      </c>
      <c r="I664" s="5">
        <f t="shared" si="81"/>
        <v>102.18333333333334</v>
      </c>
      <c r="J664" s="7">
        <f t="shared" si="82"/>
        <v>8.45</v>
      </c>
      <c r="K664" s="13">
        <f t="shared" si="83"/>
        <v>939.0766666666666</v>
      </c>
      <c r="L664" s="25">
        <f t="shared" si="84"/>
        <v>31.95</v>
      </c>
      <c r="M664" s="26">
        <f t="shared" si="85"/>
        <v>3550.71</v>
      </c>
      <c r="N664" s="19">
        <f t="shared" si="86"/>
        <v>55.45</v>
      </c>
      <c r="O664" s="28">
        <f t="shared" si="87"/>
        <v>6162.343333333334</v>
      </c>
    </row>
    <row r="665" spans="1:15" ht="12">
      <c r="A665" s="1" t="s">
        <v>636</v>
      </c>
      <c r="B665" s="2">
        <v>32</v>
      </c>
      <c r="C665" s="2">
        <v>47</v>
      </c>
      <c r="D665" s="2" t="s">
        <v>42</v>
      </c>
      <c r="E665" s="4">
        <v>98</v>
      </c>
      <c r="F665" s="4">
        <v>4</v>
      </c>
      <c r="G665" s="4" t="s">
        <v>43</v>
      </c>
      <c r="H665" s="5">
        <f t="shared" si="80"/>
        <v>32.78333333333333</v>
      </c>
      <c r="I665" s="5">
        <f t="shared" si="81"/>
        <v>98.06666666666666</v>
      </c>
      <c r="J665" s="7">
        <f t="shared" si="82"/>
        <v>9.283333333333331</v>
      </c>
      <c r="K665" s="13">
        <f t="shared" si="83"/>
        <v>1031.6877777777777</v>
      </c>
      <c r="L665" s="25">
        <f t="shared" si="84"/>
        <v>32.78333333333333</v>
      </c>
      <c r="M665" s="26">
        <f t="shared" si="85"/>
        <v>3643.321111111111</v>
      </c>
      <c r="N665" s="19">
        <f t="shared" si="86"/>
        <v>56.28333333333333</v>
      </c>
      <c r="O665" s="28">
        <f t="shared" si="87"/>
        <v>6254.954444444445</v>
      </c>
    </row>
    <row r="666" spans="1:15" ht="12">
      <c r="A666" s="1" t="s">
        <v>47</v>
      </c>
      <c r="B666" s="2">
        <v>31</v>
      </c>
      <c r="C666" s="2">
        <v>47</v>
      </c>
      <c r="D666" s="2" t="s">
        <v>42</v>
      </c>
      <c r="E666" s="4">
        <v>95</v>
      </c>
      <c r="F666" s="4">
        <v>38</v>
      </c>
      <c r="G666" s="4" t="s">
        <v>43</v>
      </c>
      <c r="H666" s="5">
        <f t="shared" si="80"/>
        <v>31.783333333333335</v>
      </c>
      <c r="I666" s="5">
        <f t="shared" si="81"/>
        <v>95.63333333333334</v>
      </c>
      <c r="J666" s="7">
        <f t="shared" si="82"/>
        <v>8.283333333333335</v>
      </c>
      <c r="K666" s="13">
        <f t="shared" si="83"/>
        <v>920.5544444444446</v>
      </c>
      <c r="L666" s="25">
        <f t="shared" si="84"/>
        <v>31.783333333333335</v>
      </c>
      <c r="M666" s="26">
        <f t="shared" si="85"/>
        <v>3532.1877777777777</v>
      </c>
      <c r="N666" s="19">
        <f t="shared" si="86"/>
        <v>55.28333333333333</v>
      </c>
      <c r="O666" s="28">
        <f t="shared" si="87"/>
        <v>6143.821111111111</v>
      </c>
    </row>
    <row r="667" spans="1:15" ht="12">
      <c r="A667" s="1" t="s">
        <v>48</v>
      </c>
      <c r="B667" s="2">
        <v>35</v>
      </c>
      <c r="C667" s="2">
        <v>32</v>
      </c>
      <c r="D667" s="2" t="s">
        <v>42</v>
      </c>
      <c r="E667" s="4">
        <v>100</v>
      </c>
      <c r="F667" s="4">
        <v>59</v>
      </c>
      <c r="G667" s="4" t="s">
        <v>43</v>
      </c>
      <c r="H667" s="5">
        <f t="shared" si="80"/>
        <v>35.53333333333333</v>
      </c>
      <c r="I667" s="5">
        <f t="shared" si="81"/>
        <v>100.98333333333333</v>
      </c>
      <c r="J667" s="7">
        <f t="shared" si="82"/>
        <v>12.033333333333331</v>
      </c>
      <c r="K667" s="13">
        <f t="shared" si="83"/>
        <v>1337.3044444444442</v>
      </c>
      <c r="L667" s="25">
        <f t="shared" si="84"/>
        <v>35.53333333333333</v>
      </c>
      <c r="M667" s="26">
        <f t="shared" si="85"/>
        <v>3948.9377777777777</v>
      </c>
      <c r="N667" s="19">
        <f t="shared" si="86"/>
        <v>59.03333333333333</v>
      </c>
      <c r="O667" s="28">
        <f t="shared" si="87"/>
        <v>6560.571111111111</v>
      </c>
    </row>
    <row r="668" spans="1:15" ht="12">
      <c r="A668" s="1" t="s">
        <v>49</v>
      </c>
      <c r="B668" s="2">
        <v>31</v>
      </c>
      <c r="C668" s="2">
        <v>25</v>
      </c>
      <c r="D668" s="2" t="s">
        <v>42</v>
      </c>
      <c r="E668" s="4">
        <v>103</v>
      </c>
      <c r="F668" s="4">
        <v>30</v>
      </c>
      <c r="G668" s="4" t="s">
        <v>43</v>
      </c>
      <c r="H668" s="5">
        <f t="shared" si="80"/>
        <v>31.416666666666668</v>
      </c>
      <c r="I668" s="5">
        <f t="shared" si="81"/>
        <v>103.5</v>
      </c>
      <c r="J668" s="7">
        <f t="shared" si="82"/>
        <v>7.916666666666668</v>
      </c>
      <c r="K668" s="13">
        <f t="shared" si="83"/>
        <v>879.8055555555558</v>
      </c>
      <c r="L668" s="25">
        <f t="shared" si="84"/>
        <v>31.416666666666668</v>
      </c>
      <c r="M668" s="26">
        <f t="shared" si="85"/>
        <v>3491.438888888889</v>
      </c>
      <c r="N668" s="19">
        <f t="shared" si="86"/>
        <v>54.91666666666667</v>
      </c>
      <c r="O668" s="28">
        <f t="shared" si="87"/>
        <v>6103.072222222223</v>
      </c>
    </row>
    <row r="669" spans="1:15" ht="12">
      <c r="A669" s="1" t="s">
        <v>50</v>
      </c>
      <c r="B669" s="2">
        <v>34</v>
      </c>
      <c r="C669" s="2">
        <v>11</v>
      </c>
      <c r="D669" s="2" t="s">
        <v>42</v>
      </c>
      <c r="E669" s="4">
        <v>101</v>
      </c>
      <c r="F669" s="4">
        <v>42</v>
      </c>
      <c r="G669" s="4" t="s">
        <v>43</v>
      </c>
      <c r="H669" s="5">
        <f t="shared" si="80"/>
        <v>34.18333333333333</v>
      </c>
      <c r="I669" s="5">
        <f t="shared" si="81"/>
        <v>101.7</v>
      </c>
      <c r="J669" s="7">
        <f t="shared" si="82"/>
        <v>10.68333333333333</v>
      </c>
      <c r="K669" s="13">
        <f t="shared" si="83"/>
        <v>1187.274444444444</v>
      </c>
      <c r="L669" s="25">
        <f t="shared" si="84"/>
        <v>34.18333333333333</v>
      </c>
      <c r="M669" s="26">
        <f t="shared" si="85"/>
        <v>3798.9077777777775</v>
      </c>
      <c r="N669" s="19">
        <f t="shared" si="86"/>
        <v>57.68333333333333</v>
      </c>
      <c r="O669" s="28">
        <f t="shared" si="87"/>
        <v>6410.541111111111</v>
      </c>
    </row>
    <row r="670" spans="1:15" ht="12">
      <c r="A670" s="1" t="s">
        <v>637</v>
      </c>
      <c r="B670" s="2">
        <v>29</v>
      </c>
      <c r="C670" s="2">
        <v>57</v>
      </c>
      <c r="D670" s="2" t="s">
        <v>42</v>
      </c>
      <c r="E670" s="4">
        <v>94</v>
      </c>
      <c r="F670" s="4">
        <v>1</v>
      </c>
      <c r="G670" s="4" t="s">
        <v>43</v>
      </c>
      <c r="H670" s="5">
        <f t="shared" si="80"/>
        <v>29.95</v>
      </c>
      <c r="I670" s="5">
        <f t="shared" si="81"/>
        <v>94.01666666666667</v>
      </c>
      <c r="J670" s="7">
        <f t="shared" si="82"/>
        <v>6.449999999999999</v>
      </c>
      <c r="K670" s="13">
        <f t="shared" si="83"/>
        <v>716.81</v>
      </c>
      <c r="L670" s="25">
        <f t="shared" si="84"/>
        <v>29.95</v>
      </c>
      <c r="M670" s="26">
        <f t="shared" si="85"/>
        <v>3328.4433333333336</v>
      </c>
      <c r="N670" s="19">
        <f t="shared" si="86"/>
        <v>53.45</v>
      </c>
      <c r="O670" s="28">
        <f t="shared" si="87"/>
        <v>5940.076666666667</v>
      </c>
    </row>
    <row r="671" spans="1:15" ht="12">
      <c r="A671" s="1" t="s">
        <v>758</v>
      </c>
      <c r="B671" s="2">
        <v>29</v>
      </c>
      <c r="C671" s="2">
        <v>32</v>
      </c>
      <c r="D671" s="2" t="s">
        <v>42</v>
      </c>
      <c r="E671" s="4">
        <v>98</v>
      </c>
      <c r="F671" s="4">
        <v>28</v>
      </c>
      <c r="G671" s="4" t="s">
        <v>43</v>
      </c>
      <c r="H671" s="5">
        <f t="shared" si="80"/>
        <v>29.533333333333335</v>
      </c>
      <c r="I671" s="5">
        <f t="shared" si="81"/>
        <v>98.46666666666667</v>
      </c>
      <c r="J671" s="7">
        <f t="shared" si="82"/>
        <v>6.033333333333335</v>
      </c>
      <c r="K671" s="13">
        <f t="shared" si="83"/>
        <v>670.5044444444447</v>
      </c>
      <c r="L671" s="25">
        <f t="shared" si="84"/>
        <v>29.533333333333335</v>
      </c>
      <c r="M671" s="26">
        <f t="shared" si="85"/>
        <v>3282.1377777777784</v>
      </c>
      <c r="N671" s="19">
        <f t="shared" si="86"/>
        <v>53.03333333333333</v>
      </c>
      <c r="O671" s="28">
        <f t="shared" si="87"/>
        <v>5893.771111111111</v>
      </c>
    </row>
    <row r="672" spans="1:15" ht="12">
      <c r="A672" s="1" t="s">
        <v>51</v>
      </c>
      <c r="B672" s="2">
        <v>33</v>
      </c>
      <c r="C672" s="2">
        <v>43</v>
      </c>
      <c r="D672" s="2" t="s">
        <v>42</v>
      </c>
      <c r="E672" s="4">
        <v>96</v>
      </c>
      <c r="F672" s="4">
        <v>40</v>
      </c>
      <c r="G672" s="4" t="s">
        <v>43</v>
      </c>
      <c r="H672" s="5">
        <f t="shared" si="80"/>
        <v>33.71666666666667</v>
      </c>
      <c r="I672" s="5">
        <f t="shared" si="81"/>
        <v>96.66666666666667</v>
      </c>
      <c r="J672" s="7">
        <f t="shared" si="82"/>
        <v>10.216666666666669</v>
      </c>
      <c r="K672" s="13">
        <f t="shared" si="83"/>
        <v>1135.4122222222225</v>
      </c>
      <c r="L672" s="25">
        <f t="shared" si="84"/>
        <v>33.71666666666667</v>
      </c>
      <c r="M672" s="26">
        <f t="shared" si="85"/>
        <v>3747.045555555556</v>
      </c>
      <c r="N672" s="19">
        <f t="shared" si="86"/>
        <v>57.21666666666667</v>
      </c>
      <c r="O672" s="28">
        <f t="shared" si="87"/>
        <v>6358.678888888889</v>
      </c>
    </row>
    <row r="673" spans="1:15" ht="12">
      <c r="A673" s="1" t="s">
        <v>52</v>
      </c>
      <c r="B673" s="2">
        <v>32</v>
      </c>
      <c r="C673" s="2">
        <v>43</v>
      </c>
      <c r="D673" s="2" t="s">
        <v>42</v>
      </c>
      <c r="E673" s="4">
        <v>100</v>
      </c>
      <c r="F673" s="4">
        <v>55</v>
      </c>
      <c r="G673" s="4" t="s">
        <v>43</v>
      </c>
      <c r="H673" s="5">
        <f t="shared" si="80"/>
        <v>32.71666666666667</v>
      </c>
      <c r="I673" s="5">
        <f t="shared" si="81"/>
        <v>100.91666666666667</v>
      </c>
      <c r="J673" s="7">
        <f t="shared" si="82"/>
        <v>9.216666666666669</v>
      </c>
      <c r="K673" s="13">
        <f t="shared" si="83"/>
        <v>1024.2788888888892</v>
      </c>
      <c r="L673" s="25">
        <f t="shared" si="84"/>
        <v>32.71666666666667</v>
      </c>
      <c r="M673" s="26">
        <f t="shared" si="85"/>
        <v>3635.912222222222</v>
      </c>
      <c r="N673" s="19">
        <f t="shared" si="86"/>
        <v>56.21666666666667</v>
      </c>
      <c r="O673" s="28">
        <f t="shared" si="87"/>
        <v>6247.545555555555</v>
      </c>
    </row>
    <row r="674" spans="1:15" ht="12">
      <c r="A674" s="1" t="s">
        <v>53</v>
      </c>
      <c r="B674" s="2">
        <v>31</v>
      </c>
      <c r="C674" s="2">
        <v>6</v>
      </c>
      <c r="D674" s="2" t="s">
        <v>42</v>
      </c>
      <c r="E674" s="4">
        <v>97</v>
      </c>
      <c r="F674" s="4">
        <v>21</v>
      </c>
      <c r="G674" s="4" t="s">
        <v>43</v>
      </c>
      <c r="H674" s="5">
        <f t="shared" si="80"/>
        <v>31.1</v>
      </c>
      <c r="I674" s="5">
        <f t="shared" si="81"/>
        <v>97.35</v>
      </c>
      <c r="J674" s="7">
        <f t="shared" si="82"/>
        <v>7.600000000000001</v>
      </c>
      <c r="K674" s="13">
        <f t="shared" si="83"/>
        <v>844.6133333333335</v>
      </c>
      <c r="L674" s="25">
        <f t="shared" si="84"/>
        <v>31.1</v>
      </c>
      <c r="M674" s="26">
        <f t="shared" si="85"/>
        <v>3456.246666666667</v>
      </c>
      <c r="N674" s="19">
        <f t="shared" si="86"/>
        <v>54.6</v>
      </c>
      <c r="O674" s="28">
        <f t="shared" si="87"/>
        <v>6067.88</v>
      </c>
    </row>
    <row r="675" spans="1:15" ht="12">
      <c r="A675" s="1" t="s">
        <v>638</v>
      </c>
      <c r="B675" s="2">
        <v>32</v>
      </c>
      <c r="C675" s="2">
        <v>21</v>
      </c>
      <c r="D675" s="2" t="s">
        <v>42</v>
      </c>
      <c r="E675" s="4">
        <v>95</v>
      </c>
      <c r="F675" s="4">
        <v>16</v>
      </c>
      <c r="G675" s="4" t="s">
        <v>43</v>
      </c>
      <c r="H675" s="5">
        <f t="shared" si="80"/>
        <v>32.35</v>
      </c>
      <c r="I675" s="5">
        <f t="shared" si="81"/>
        <v>95.26666666666667</v>
      </c>
      <c r="J675" s="7">
        <f t="shared" si="82"/>
        <v>8.850000000000001</v>
      </c>
      <c r="K675" s="13">
        <f t="shared" si="83"/>
        <v>983.5300000000002</v>
      </c>
      <c r="L675" s="25">
        <f t="shared" si="84"/>
        <v>32.35</v>
      </c>
      <c r="M675" s="26">
        <f t="shared" si="85"/>
        <v>3595.1633333333334</v>
      </c>
      <c r="N675" s="19">
        <f t="shared" si="86"/>
        <v>55.85</v>
      </c>
      <c r="O675" s="28">
        <f t="shared" si="87"/>
        <v>6206.796666666666</v>
      </c>
    </row>
    <row r="676" spans="1:15" ht="12">
      <c r="A676" s="1" t="s">
        <v>54</v>
      </c>
      <c r="B676" s="2">
        <v>34</v>
      </c>
      <c r="C676" s="2">
        <v>10</v>
      </c>
      <c r="D676" s="2" t="s">
        <v>42</v>
      </c>
      <c r="E676" s="4">
        <v>99</v>
      </c>
      <c r="F676" s="4">
        <v>18</v>
      </c>
      <c r="G676" s="4" t="s">
        <v>43</v>
      </c>
      <c r="H676" s="5">
        <f t="shared" si="80"/>
        <v>34.166666666666664</v>
      </c>
      <c r="I676" s="5">
        <f t="shared" si="81"/>
        <v>99.3</v>
      </c>
      <c r="J676" s="7">
        <f t="shared" si="82"/>
        <v>10.666666666666664</v>
      </c>
      <c r="K676" s="13">
        <f t="shared" si="83"/>
        <v>1185.422222222222</v>
      </c>
      <c r="L676" s="25">
        <f t="shared" si="84"/>
        <v>34.166666666666664</v>
      </c>
      <c r="M676" s="26">
        <f t="shared" si="85"/>
        <v>3797.055555555555</v>
      </c>
      <c r="N676" s="19">
        <f t="shared" si="86"/>
        <v>57.666666666666664</v>
      </c>
      <c r="O676" s="28">
        <f t="shared" si="87"/>
        <v>6408.688888888889</v>
      </c>
    </row>
    <row r="677" spans="1:15" ht="12">
      <c r="A677" s="1" t="s">
        <v>639</v>
      </c>
      <c r="B677" s="2">
        <v>28</v>
      </c>
      <c r="C677" s="2">
        <v>51</v>
      </c>
      <c r="D677" s="2" t="s">
        <v>42</v>
      </c>
      <c r="E677" s="4">
        <v>96</v>
      </c>
      <c r="F677" s="4">
        <v>55</v>
      </c>
      <c r="G677" s="4" t="s">
        <v>43</v>
      </c>
      <c r="H677" s="5">
        <f t="shared" si="80"/>
        <v>28.85</v>
      </c>
      <c r="I677" s="5">
        <f t="shared" si="81"/>
        <v>96.91666666666667</v>
      </c>
      <c r="J677" s="7">
        <f t="shared" si="82"/>
        <v>5.350000000000001</v>
      </c>
      <c r="K677" s="13">
        <f t="shared" si="83"/>
        <v>594.5633333333335</v>
      </c>
      <c r="L677" s="25">
        <f t="shared" si="84"/>
        <v>28.85</v>
      </c>
      <c r="M677" s="26">
        <f t="shared" si="85"/>
        <v>3206.196666666667</v>
      </c>
      <c r="N677" s="19">
        <f t="shared" si="86"/>
        <v>52.35</v>
      </c>
      <c r="O677" s="28">
        <f t="shared" si="87"/>
        <v>5817.83</v>
      </c>
    </row>
    <row r="678" spans="1:15" ht="12">
      <c r="A678" s="1" t="s">
        <v>640</v>
      </c>
      <c r="B678" s="2">
        <v>31</v>
      </c>
      <c r="C678" s="2">
        <v>37</v>
      </c>
      <c r="D678" s="2" t="s">
        <v>42</v>
      </c>
      <c r="E678" s="4">
        <v>97</v>
      </c>
      <c r="F678" s="4">
        <v>13</v>
      </c>
      <c r="G678" s="4" t="s">
        <v>43</v>
      </c>
      <c r="H678" s="5">
        <f t="shared" si="80"/>
        <v>31.616666666666667</v>
      </c>
      <c r="I678" s="5">
        <f t="shared" si="81"/>
        <v>97.21666666666667</v>
      </c>
      <c r="J678" s="7">
        <f t="shared" si="82"/>
        <v>8.116666666666667</v>
      </c>
      <c r="K678" s="13">
        <f t="shared" si="83"/>
        <v>902.0322222222222</v>
      </c>
      <c r="L678" s="25">
        <f t="shared" si="84"/>
        <v>31.616666666666667</v>
      </c>
      <c r="M678" s="26">
        <f t="shared" si="85"/>
        <v>3513.665555555556</v>
      </c>
      <c r="N678" s="19">
        <f t="shared" si="86"/>
        <v>55.11666666666667</v>
      </c>
      <c r="O678" s="28">
        <f t="shared" si="87"/>
        <v>6125.2988888888885</v>
      </c>
    </row>
    <row r="679" spans="1:15" ht="12">
      <c r="A679" s="1" t="s">
        <v>641</v>
      </c>
      <c r="B679" s="2">
        <v>33</v>
      </c>
      <c r="C679" s="2">
        <v>58</v>
      </c>
      <c r="D679" s="2" t="s">
        <v>42</v>
      </c>
      <c r="E679" s="4">
        <v>98</v>
      </c>
      <c r="F679" s="4">
        <v>29</v>
      </c>
      <c r="G679" s="4" t="s">
        <v>43</v>
      </c>
      <c r="H679" s="5">
        <f t="shared" si="80"/>
        <v>33.96666666666667</v>
      </c>
      <c r="I679" s="5">
        <f t="shared" si="81"/>
        <v>98.48333333333333</v>
      </c>
      <c r="J679" s="7">
        <f t="shared" si="82"/>
        <v>10.466666666666669</v>
      </c>
      <c r="K679" s="13">
        <f t="shared" si="83"/>
        <v>1163.1955555555558</v>
      </c>
      <c r="L679" s="25">
        <f t="shared" si="84"/>
        <v>33.96666666666667</v>
      </c>
      <c r="M679" s="26">
        <f t="shared" si="85"/>
        <v>3774.8288888888887</v>
      </c>
      <c r="N679" s="19">
        <f t="shared" si="86"/>
        <v>57.46666666666667</v>
      </c>
      <c r="O679" s="28">
        <f t="shared" si="87"/>
        <v>6386.4622222222215</v>
      </c>
    </row>
    <row r="680" spans="1:15" ht="12">
      <c r="A680" s="1" t="s">
        <v>642</v>
      </c>
      <c r="B680" s="2">
        <v>37</v>
      </c>
      <c r="C680" s="2">
        <v>42</v>
      </c>
      <c r="D680" s="2" t="s">
        <v>42</v>
      </c>
      <c r="E680" s="4">
        <v>113</v>
      </c>
      <c r="F680" s="4">
        <v>6</v>
      </c>
      <c r="G680" s="4" t="s">
        <v>43</v>
      </c>
      <c r="H680" s="5">
        <f t="shared" si="80"/>
        <v>37.7</v>
      </c>
      <c r="I680" s="5">
        <f t="shared" si="81"/>
        <v>113.1</v>
      </c>
      <c r="J680" s="7">
        <f t="shared" si="82"/>
        <v>14.200000000000003</v>
      </c>
      <c r="K680" s="13">
        <f t="shared" si="83"/>
        <v>1578.0933333333337</v>
      </c>
      <c r="L680" s="25">
        <f t="shared" si="84"/>
        <v>37.7</v>
      </c>
      <c r="M680" s="26">
        <f t="shared" si="85"/>
        <v>4189.726666666667</v>
      </c>
      <c r="N680" s="19">
        <f t="shared" si="86"/>
        <v>61.2</v>
      </c>
      <c r="O680" s="28">
        <f t="shared" si="87"/>
        <v>6801.360000000001</v>
      </c>
    </row>
    <row r="681" spans="1:15" ht="12">
      <c r="A681" s="1" t="s">
        <v>55</v>
      </c>
      <c r="B681" s="2">
        <v>41</v>
      </c>
      <c r="C681" s="2">
        <v>45</v>
      </c>
      <c r="D681" s="2" t="s">
        <v>42</v>
      </c>
      <c r="E681" s="4">
        <v>111</v>
      </c>
      <c r="F681" s="4">
        <v>49</v>
      </c>
      <c r="G681" s="4" t="s">
        <v>43</v>
      </c>
      <c r="H681" s="5">
        <f t="shared" si="80"/>
        <v>41.75</v>
      </c>
      <c r="I681" s="5">
        <f t="shared" si="81"/>
        <v>111.81666666666666</v>
      </c>
      <c r="J681" s="7">
        <f t="shared" si="82"/>
        <v>18.25</v>
      </c>
      <c r="K681" s="13">
        <f t="shared" si="83"/>
        <v>2028.1833333333334</v>
      </c>
      <c r="L681" s="25">
        <f t="shared" si="84"/>
        <v>41.75</v>
      </c>
      <c r="M681" s="26">
        <f t="shared" si="85"/>
        <v>4639.816666666667</v>
      </c>
      <c r="N681" s="19">
        <f t="shared" si="86"/>
        <v>65.25</v>
      </c>
      <c r="O681" s="28">
        <f t="shared" si="87"/>
        <v>7251.45</v>
      </c>
    </row>
    <row r="682" spans="1:15" ht="12">
      <c r="A682" s="1" t="s">
        <v>56</v>
      </c>
      <c r="B682" s="2">
        <v>38</v>
      </c>
      <c r="C682" s="2">
        <v>36</v>
      </c>
      <c r="D682" s="2" t="s">
        <v>42</v>
      </c>
      <c r="E682" s="4">
        <v>109</v>
      </c>
      <c r="F682" s="4">
        <v>36</v>
      </c>
      <c r="G682" s="4" t="s">
        <v>43</v>
      </c>
      <c r="H682" s="5">
        <f t="shared" si="80"/>
        <v>38.6</v>
      </c>
      <c r="I682" s="5">
        <f t="shared" si="81"/>
        <v>109.6</v>
      </c>
      <c r="J682" s="7">
        <f t="shared" si="82"/>
        <v>15.100000000000001</v>
      </c>
      <c r="K682" s="13">
        <f t="shared" si="83"/>
        <v>1678.1133333333337</v>
      </c>
      <c r="L682" s="25">
        <f t="shared" si="84"/>
        <v>38.6</v>
      </c>
      <c r="M682" s="26">
        <f t="shared" si="85"/>
        <v>4289.746666666667</v>
      </c>
      <c r="N682" s="19">
        <f t="shared" si="86"/>
        <v>62.1</v>
      </c>
      <c r="O682" s="28">
        <f t="shared" si="87"/>
        <v>6901.380000000001</v>
      </c>
    </row>
    <row r="683" spans="1:15" ht="12">
      <c r="A683" s="1" t="s">
        <v>643</v>
      </c>
      <c r="B683" s="2">
        <v>41</v>
      </c>
      <c r="C683" s="2">
        <v>12</v>
      </c>
      <c r="D683" s="2" t="s">
        <v>42</v>
      </c>
      <c r="E683" s="4">
        <v>112</v>
      </c>
      <c r="F683" s="4">
        <v>1</v>
      </c>
      <c r="G683" s="4" t="s">
        <v>43</v>
      </c>
      <c r="H683" s="5">
        <f t="shared" si="80"/>
        <v>41.2</v>
      </c>
      <c r="I683" s="5">
        <f t="shared" si="81"/>
        <v>112.01666666666667</v>
      </c>
      <c r="J683" s="7">
        <f t="shared" si="82"/>
        <v>17.700000000000003</v>
      </c>
      <c r="K683" s="13">
        <f t="shared" si="83"/>
        <v>1967.0600000000004</v>
      </c>
      <c r="L683" s="25">
        <f t="shared" si="84"/>
        <v>41.2</v>
      </c>
      <c r="M683" s="26">
        <f t="shared" si="85"/>
        <v>4578.693333333334</v>
      </c>
      <c r="N683" s="19">
        <f t="shared" si="86"/>
        <v>64.7</v>
      </c>
      <c r="O683" s="28">
        <f t="shared" si="87"/>
        <v>7190.326666666667</v>
      </c>
    </row>
    <row r="684" spans="1:15" ht="12">
      <c r="A684" s="1" t="s">
        <v>57</v>
      </c>
      <c r="B684" s="2">
        <v>39</v>
      </c>
      <c r="C684" s="2">
        <v>37</v>
      </c>
      <c r="D684" s="2" t="s">
        <v>42</v>
      </c>
      <c r="E684" s="4">
        <v>110</v>
      </c>
      <c r="F684" s="4">
        <v>50</v>
      </c>
      <c r="G684" s="4" t="s">
        <v>43</v>
      </c>
      <c r="H684" s="5">
        <f t="shared" si="80"/>
        <v>39.61666666666667</v>
      </c>
      <c r="I684" s="5">
        <f t="shared" si="81"/>
        <v>110.83333333333333</v>
      </c>
      <c r="J684" s="7">
        <f t="shared" si="82"/>
        <v>16.116666666666667</v>
      </c>
      <c r="K684" s="13">
        <f t="shared" si="83"/>
        <v>1791.098888888889</v>
      </c>
      <c r="L684" s="25">
        <f t="shared" si="84"/>
        <v>39.61666666666667</v>
      </c>
      <c r="M684" s="26">
        <f t="shared" si="85"/>
        <v>4402.732222222222</v>
      </c>
      <c r="N684" s="19">
        <f t="shared" si="86"/>
        <v>63.11666666666667</v>
      </c>
      <c r="O684" s="28">
        <f t="shared" si="87"/>
        <v>7014.365555555556</v>
      </c>
    </row>
    <row r="685" spans="1:15" ht="12">
      <c r="A685" s="1" t="s">
        <v>58</v>
      </c>
      <c r="B685" s="2">
        <v>40</v>
      </c>
      <c r="C685" s="2">
        <v>13</v>
      </c>
      <c r="D685" s="2" t="s">
        <v>42</v>
      </c>
      <c r="E685" s="4">
        <v>111</v>
      </c>
      <c r="F685" s="4">
        <v>43</v>
      </c>
      <c r="G685" s="4" t="s">
        <v>43</v>
      </c>
      <c r="H685" s="5">
        <f t="shared" si="80"/>
        <v>40.21666666666667</v>
      </c>
      <c r="I685" s="5">
        <f t="shared" si="81"/>
        <v>111.71666666666667</v>
      </c>
      <c r="J685" s="7">
        <f t="shared" si="82"/>
        <v>16.71666666666667</v>
      </c>
      <c r="K685" s="13">
        <f t="shared" si="83"/>
        <v>1857.778888888889</v>
      </c>
      <c r="L685" s="25">
        <f t="shared" si="84"/>
        <v>40.21666666666667</v>
      </c>
      <c r="M685" s="26">
        <f t="shared" si="85"/>
        <v>4469.412222222222</v>
      </c>
      <c r="N685" s="19">
        <f t="shared" si="86"/>
        <v>63.71666666666667</v>
      </c>
      <c r="O685" s="28">
        <f t="shared" si="87"/>
        <v>7081.045555555556</v>
      </c>
    </row>
    <row r="686" spans="1:15" ht="12">
      <c r="A686" s="1" t="s">
        <v>59</v>
      </c>
      <c r="B686" s="2">
        <v>38</v>
      </c>
      <c r="C686" s="2">
        <v>46</v>
      </c>
      <c r="D686" s="2" t="s">
        <v>42</v>
      </c>
      <c r="E686" s="4">
        <v>112</v>
      </c>
      <c r="F686" s="4">
        <v>5</v>
      </c>
      <c r="G686" s="4" t="s">
        <v>43</v>
      </c>
      <c r="H686" s="5">
        <f t="shared" si="80"/>
        <v>38.766666666666666</v>
      </c>
      <c r="I686" s="5">
        <f t="shared" si="81"/>
        <v>112.08333333333333</v>
      </c>
      <c r="J686" s="7">
        <f t="shared" si="82"/>
        <v>15.266666666666666</v>
      </c>
      <c r="K686" s="13">
        <f t="shared" si="83"/>
        <v>1696.6355555555556</v>
      </c>
      <c r="L686" s="25">
        <f t="shared" si="84"/>
        <v>38.766666666666666</v>
      </c>
      <c r="M686" s="26">
        <f t="shared" si="85"/>
        <v>4308.268888888889</v>
      </c>
      <c r="N686" s="19">
        <f t="shared" si="86"/>
        <v>62.266666666666666</v>
      </c>
      <c r="O686" s="28">
        <f t="shared" si="87"/>
        <v>6919.902222222222</v>
      </c>
    </row>
    <row r="687" spans="1:15" ht="12">
      <c r="A687" s="1" t="s">
        <v>759</v>
      </c>
      <c r="B687" s="2">
        <v>40</v>
      </c>
      <c r="C687" s="2">
        <v>46</v>
      </c>
      <c r="D687" s="2" t="s">
        <v>42</v>
      </c>
      <c r="E687" s="4">
        <v>111</v>
      </c>
      <c r="F687" s="4">
        <v>58</v>
      </c>
      <c r="G687" s="4" t="s">
        <v>43</v>
      </c>
      <c r="H687" s="5">
        <f t="shared" si="80"/>
        <v>40.766666666666666</v>
      </c>
      <c r="I687" s="5">
        <f t="shared" si="81"/>
        <v>111.96666666666667</v>
      </c>
      <c r="J687" s="7">
        <f t="shared" si="82"/>
        <v>17.266666666666666</v>
      </c>
      <c r="K687" s="13">
        <f t="shared" si="83"/>
        <v>1918.902222222222</v>
      </c>
      <c r="L687" s="25">
        <f t="shared" si="84"/>
        <v>40.766666666666666</v>
      </c>
      <c r="M687" s="26">
        <f t="shared" si="85"/>
        <v>4530.535555555555</v>
      </c>
      <c r="N687" s="19">
        <f t="shared" si="86"/>
        <v>64.26666666666667</v>
      </c>
      <c r="O687" s="28">
        <f t="shared" si="87"/>
        <v>7142.168888888889</v>
      </c>
    </row>
    <row r="688" spans="1:15" ht="12">
      <c r="A688" s="1" t="s">
        <v>60</v>
      </c>
      <c r="B688" s="2">
        <v>37</v>
      </c>
      <c r="C688" s="2">
        <v>2</v>
      </c>
      <c r="D688" s="2" t="s">
        <v>42</v>
      </c>
      <c r="E688" s="4">
        <v>113</v>
      </c>
      <c r="F688" s="4">
        <v>31</v>
      </c>
      <c r="G688" s="4" t="s">
        <v>43</v>
      </c>
      <c r="H688" s="5">
        <f t="shared" si="80"/>
        <v>37.03333333333333</v>
      </c>
      <c r="I688" s="5">
        <f t="shared" si="81"/>
        <v>113.51666666666667</v>
      </c>
      <c r="J688" s="7">
        <f t="shared" si="82"/>
        <v>13.533333333333331</v>
      </c>
      <c r="K688" s="13">
        <f t="shared" si="83"/>
        <v>1504.0044444444443</v>
      </c>
      <c r="L688" s="25">
        <f t="shared" si="84"/>
        <v>37.03333333333333</v>
      </c>
      <c r="M688" s="26">
        <f t="shared" si="85"/>
        <v>4115.637777777777</v>
      </c>
      <c r="N688" s="19">
        <f t="shared" si="86"/>
        <v>60.53333333333333</v>
      </c>
      <c r="O688" s="28">
        <f t="shared" si="87"/>
        <v>6727.27111111111</v>
      </c>
    </row>
    <row r="689" spans="1:15" ht="12">
      <c r="A689" s="1" t="s">
        <v>644</v>
      </c>
      <c r="B689" s="2">
        <v>40</v>
      </c>
      <c r="C689" s="2">
        <v>27</v>
      </c>
      <c r="D689" s="2" t="s">
        <v>42</v>
      </c>
      <c r="E689" s="4">
        <v>109</v>
      </c>
      <c r="F689" s="4">
        <v>31</v>
      </c>
      <c r="G689" s="4" t="s">
        <v>43</v>
      </c>
      <c r="H689" s="5">
        <f t="shared" si="80"/>
        <v>40.45</v>
      </c>
      <c r="I689" s="5">
        <f t="shared" si="81"/>
        <v>109.51666666666667</v>
      </c>
      <c r="J689" s="7">
        <f t="shared" si="82"/>
        <v>16.950000000000003</v>
      </c>
      <c r="K689" s="13">
        <f t="shared" si="83"/>
        <v>1883.7100000000003</v>
      </c>
      <c r="L689" s="25">
        <f t="shared" si="84"/>
        <v>40.45</v>
      </c>
      <c r="M689" s="26">
        <f t="shared" si="85"/>
        <v>4495.343333333333</v>
      </c>
      <c r="N689" s="19">
        <f t="shared" si="86"/>
        <v>63.95</v>
      </c>
      <c r="O689" s="28">
        <f t="shared" si="87"/>
        <v>7106.976666666667</v>
      </c>
    </row>
    <row r="690" spans="1:15" ht="12">
      <c r="A690" s="1" t="s">
        <v>4</v>
      </c>
      <c r="B690" s="2">
        <v>44</v>
      </c>
      <c r="C690" s="2">
        <v>12</v>
      </c>
      <c r="D690" s="2" t="s">
        <v>42</v>
      </c>
      <c r="E690" s="4">
        <v>72</v>
      </c>
      <c r="F690" s="4">
        <v>31</v>
      </c>
      <c r="G690" s="4" t="s">
        <v>43</v>
      </c>
      <c r="H690" s="5">
        <f t="shared" si="80"/>
        <v>44.2</v>
      </c>
      <c r="I690" s="5">
        <f t="shared" si="81"/>
        <v>72.51666666666667</v>
      </c>
      <c r="J690" s="7">
        <f t="shared" si="82"/>
        <v>20.700000000000003</v>
      </c>
      <c r="K690" s="13">
        <f t="shared" si="83"/>
        <v>2300.4600000000005</v>
      </c>
      <c r="L690" s="25">
        <f t="shared" si="84"/>
        <v>44.2</v>
      </c>
      <c r="M690" s="26">
        <f t="shared" si="85"/>
        <v>4912.093333333334</v>
      </c>
      <c r="N690" s="19">
        <f t="shared" si="86"/>
        <v>67.7</v>
      </c>
      <c r="O690" s="28">
        <f t="shared" si="87"/>
        <v>7523.7266666666665</v>
      </c>
    </row>
    <row r="691" spans="1:15" ht="12">
      <c r="A691" s="1" t="s">
        <v>760</v>
      </c>
      <c r="B691" s="2">
        <v>44</v>
      </c>
      <c r="C691" s="2">
        <v>28</v>
      </c>
      <c r="D691" s="2" t="s">
        <v>42</v>
      </c>
      <c r="E691" s="4">
        <v>73</v>
      </c>
      <c r="F691" s="4">
        <v>9</v>
      </c>
      <c r="G691" s="4" t="s">
        <v>43</v>
      </c>
      <c r="H691" s="5">
        <f t="shared" si="80"/>
        <v>44.46666666666667</v>
      </c>
      <c r="I691" s="5">
        <f t="shared" si="81"/>
        <v>73.15</v>
      </c>
      <c r="J691" s="7">
        <f t="shared" si="82"/>
        <v>20.96666666666667</v>
      </c>
      <c r="K691" s="13">
        <f t="shared" si="83"/>
        <v>2330.0955555555556</v>
      </c>
      <c r="L691" s="25">
        <f t="shared" si="84"/>
        <v>44.46666666666667</v>
      </c>
      <c r="M691" s="26">
        <f t="shared" si="85"/>
        <v>4941.728888888889</v>
      </c>
      <c r="N691" s="19">
        <f t="shared" si="86"/>
        <v>67.96666666666667</v>
      </c>
      <c r="O691" s="28">
        <f t="shared" si="87"/>
        <v>7553.362222222222</v>
      </c>
    </row>
    <row r="692" spans="1:15" ht="12">
      <c r="A692" s="1" t="s">
        <v>5</v>
      </c>
      <c r="B692" s="2">
        <v>43</v>
      </c>
      <c r="C692" s="2">
        <v>36</v>
      </c>
      <c r="D692" s="2" t="s">
        <v>42</v>
      </c>
      <c r="E692" s="4">
        <v>72</v>
      </c>
      <c r="F692" s="4">
        <v>58</v>
      </c>
      <c r="G692" s="4" t="s">
        <v>43</v>
      </c>
      <c r="H692" s="5">
        <f t="shared" si="80"/>
        <v>43.6</v>
      </c>
      <c r="I692" s="5">
        <f t="shared" si="81"/>
        <v>72.96666666666667</v>
      </c>
      <c r="J692" s="7">
        <f t="shared" si="82"/>
        <v>20.1</v>
      </c>
      <c r="K692" s="13">
        <f t="shared" si="83"/>
        <v>2233.78</v>
      </c>
      <c r="L692" s="25">
        <f t="shared" si="84"/>
        <v>43.6</v>
      </c>
      <c r="M692" s="26">
        <f t="shared" si="85"/>
        <v>4845.413333333334</v>
      </c>
      <c r="N692" s="19">
        <f t="shared" si="86"/>
        <v>67.1</v>
      </c>
      <c r="O692" s="28">
        <f t="shared" si="87"/>
        <v>7457.046666666666</v>
      </c>
    </row>
    <row r="693" spans="1:15" ht="12">
      <c r="A693" s="1" t="s">
        <v>11</v>
      </c>
      <c r="B693" s="2">
        <v>38</v>
      </c>
      <c r="C693" s="2">
        <v>2</v>
      </c>
      <c r="D693" s="2" t="s">
        <v>42</v>
      </c>
      <c r="E693" s="4">
        <v>78</v>
      </c>
      <c r="F693" s="4">
        <v>31</v>
      </c>
      <c r="G693" s="4" t="s">
        <v>43</v>
      </c>
      <c r="H693" s="5">
        <f t="shared" si="80"/>
        <v>38.03333333333333</v>
      </c>
      <c r="I693" s="5">
        <f t="shared" si="81"/>
        <v>78.51666666666667</v>
      </c>
      <c r="J693" s="7">
        <f t="shared" si="82"/>
        <v>14.533333333333331</v>
      </c>
      <c r="K693" s="13">
        <f t="shared" si="83"/>
        <v>1615.1377777777775</v>
      </c>
      <c r="L693" s="25">
        <f t="shared" si="84"/>
        <v>38.03333333333333</v>
      </c>
      <c r="M693" s="26">
        <f t="shared" si="85"/>
        <v>4226.771111111111</v>
      </c>
      <c r="N693" s="19">
        <f t="shared" si="86"/>
        <v>61.53333333333333</v>
      </c>
      <c r="O693" s="28">
        <f t="shared" si="87"/>
        <v>6838.404444444444</v>
      </c>
    </row>
    <row r="694" spans="1:15" ht="12">
      <c r="A694" s="1" t="s">
        <v>645</v>
      </c>
      <c r="B694" s="2">
        <v>36</v>
      </c>
      <c r="C694" s="2">
        <v>34</v>
      </c>
      <c r="D694" s="2" t="s">
        <v>42</v>
      </c>
      <c r="E694" s="4">
        <v>79</v>
      </c>
      <c r="F694" s="4">
        <v>20</v>
      </c>
      <c r="G694" s="4" t="s">
        <v>43</v>
      </c>
      <c r="H694" s="5">
        <f t="shared" si="80"/>
        <v>36.56666666666667</v>
      </c>
      <c r="I694" s="5">
        <f t="shared" si="81"/>
        <v>79.33333333333333</v>
      </c>
      <c r="J694" s="7">
        <f t="shared" si="82"/>
        <v>13.06666666666667</v>
      </c>
      <c r="K694" s="13">
        <f t="shared" si="83"/>
        <v>1452.1422222222227</v>
      </c>
      <c r="L694" s="25">
        <f t="shared" si="84"/>
        <v>36.56666666666667</v>
      </c>
      <c r="M694" s="26">
        <f t="shared" si="85"/>
        <v>4063.775555555556</v>
      </c>
      <c r="N694" s="19">
        <f t="shared" si="86"/>
        <v>60.06666666666667</v>
      </c>
      <c r="O694" s="28">
        <f t="shared" si="87"/>
        <v>6675.408888888889</v>
      </c>
    </row>
    <row r="695" spans="1:15" ht="12">
      <c r="A695" s="1" t="s">
        <v>12</v>
      </c>
      <c r="B695" s="2">
        <v>38</v>
      </c>
      <c r="C695" s="2">
        <v>18</v>
      </c>
      <c r="D695" s="2" t="s">
        <v>42</v>
      </c>
      <c r="E695" s="4">
        <v>77</v>
      </c>
      <c r="F695" s="4">
        <v>28</v>
      </c>
      <c r="G695" s="4" t="s">
        <v>43</v>
      </c>
      <c r="H695" s="5">
        <f t="shared" si="80"/>
        <v>38.3</v>
      </c>
      <c r="I695" s="5">
        <f t="shared" si="81"/>
        <v>77.46666666666667</v>
      </c>
      <c r="J695" s="7">
        <f t="shared" si="82"/>
        <v>14.799999999999997</v>
      </c>
      <c r="K695" s="13">
        <f t="shared" si="83"/>
        <v>1644.773333333333</v>
      </c>
      <c r="L695" s="25">
        <f t="shared" si="84"/>
        <v>38.3</v>
      </c>
      <c r="M695" s="26">
        <f t="shared" si="85"/>
        <v>4256.406666666667</v>
      </c>
      <c r="N695" s="19">
        <f t="shared" si="86"/>
        <v>61.8</v>
      </c>
      <c r="O695" s="28">
        <f t="shared" si="87"/>
        <v>6868.04</v>
      </c>
    </row>
    <row r="696" spans="1:15" ht="12">
      <c r="A696" s="1" t="s">
        <v>13</v>
      </c>
      <c r="B696" s="2">
        <v>38</v>
      </c>
      <c r="C696" s="2">
        <v>27</v>
      </c>
      <c r="D696" s="2" t="s">
        <v>42</v>
      </c>
      <c r="E696" s="4">
        <v>78</v>
      </c>
      <c r="F696" s="4">
        <v>54</v>
      </c>
      <c r="G696" s="4" t="s">
        <v>43</v>
      </c>
      <c r="H696" s="5">
        <f t="shared" si="80"/>
        <v>38.45</v>
      </c>
      <c r="I696" s="5">
        <f t="shared" si="81"/>
        <v>78.9</v>
      </c>
      <c r="J696" s="7">
        <f t="shared" si="82"/>
        <v>14.950000000000003</v>
      </c>
      <c r="K696" s="13">
        <f t="shared" si="83"/>
        <v>1661.4433333333338</v>
      </c>
      <c r="L696" s="25">
        <f t="shared" si="84"/>
        <v>38.45</v>
      </c>
      <c r="M696" s="26">
        <f t="shared" si="85"/>
        <v>4273.076666666667</v>
      </c>
      <c r="N696" s="19">
        <f t="shared" si="86"/>
        <v>61.95</v>
      </c>
      <c r="O696" s="28">
        <f t="shared" si="87"/>
        <v>6884.71</v>
      </c>
    </row>
    <row r="697" spans="1:15" ht="12">
      <c r="A697" s="1" t="s">
        <v>646</v>
      </c>
      <c r="B697" s="2">
        <v>37</v>
      </c>
      <c r="C697" s="2">
        <v>20</v>
      </c>
      <c r="D697" s="2" t="s">
        <v>42</v>
      </c>
      <c r="E697" s="4">
        <v>79</v>
      </c>
      <c r="F697" s="4">
        <v>12</v>
      </c>
      <c r="G697" s="4" t="s">
        <v>43</v>
      </c>
      <c r="H697" s="5">
        <f t="shared" si="80"/>
        <v>37.333333333333336</v>
      </c>
      <c r="I697" s="5">
        <f t="shared" si="81"/>
        <v>79.2</v>
      </c>
      <c r="J697" s="7">
        <f t="shared" si="82"/>
        <v>13.833333333333336</v>
      </c>
      <c r="K697" s="13">
        <f t="shared" si="83"/>
        <v>1537.3444444444447</v>
      </c>
      <c r="L697" s="25">
        <f t="shared" si="84"/>
        <v>37.333333333333336</v>
      </c>
      <c r="M697" s="26">
        <f t="shared" si="85"/>
        <v>4148.977777777778</v>
      </c>
      <c r="N697" s="19">
        <f t="shared" si="86"/>
        <v>60.833333333333336</v>
      </c>
      <c r="O697" s="28">
        <f t="shared" si="87"/>
        <v>6760.611111111111</v>
      </c>
    </row>
    <row r="698" spans="1:15" ht="12">
      <c r="A698" s="1" t="s">
        <v>647</v>
      </c>
      <c r="B698" s="2">
        <v>36</v>
      </c>
      <c r="C698" s="2">
        <v>54</v>
      </c>
      <c r="D698" s="2" t="s">
        <v>42</v>
      </c>
      <c r="E698" s="4">
        <v>76</v>
      </c>
      <c r="F698" s="4">
        <v>12</v>
      </c>
      <c r="G698" s="4" t="s">
        <v>43</v>
      </c>
      <c r="H698" s="5">
        <f t="shared" si="80"/>
        <v>36.9</v>
      </c>
      <c r="I698" s="5">
        <f t="shared" si="81"/>
        <v>76.2</v>
      </c>
      <c r="J698" s="7">
        <f t="shared" si="82"/>
        <v>13.399999999999999</v>
      </c>
      <c r="K698" s="13">
        <f t="shared" si="83"/>
        <v>1489.1866666666665</v>
      </c>
      <c r="L698" s="25">
        <f t="shared" si="84"/>
        <v>36.9</v>
      </c>
      <c r="M698" s="26">
        <f t="shared" si="85"/>
        <v>4100.82</v>
      </c>
      <c r="N698" s="19">
        <f t="shared" si="86"/>
        <v>60.4</v>
      </c>
      <c r="O698" s="28">
        <f t="shared" si="87"/>
        <v>6712.453333333333</v>
      </c>
    </row>
    <row r="699" spans="1:15" ht="12">
      <c r="A699" s="1" t="s">
        <v>14</v>
      </c>
      <c r="B699" s="2">
        <v>37</v>
      </c>
      <c r="C699" s="2">
        <v>11</v>
      </c>
      <c r="D699" s="2" t="s">
        <v>42</v>
      </c>
      <c r="E699" s="4">
        <v>77</v>
      </c>
      <c r="F699" s="4">
        <v>31</v>
      </c>
      <c r="G699" s="4" t="s">
        <v>43</v>
      </c>
      <c r="H699" s="5">
        <f t="shared" si="80"/>
        <v>37.18333333333333</v>
      </c>
      <c r="I699" s="5">
        <f t="shared" si="81"/>
        <v>77.51666666666667</v>
      </c>
      <c r="J699" s="7">
        <f t="shared" si="82"/>
        <v>13.68333333333333</v>
      </c>
      <c r="K699" s="13">
        <f t="shared" si="83"/>
        <v>1520.6744444444441</v>
      </c>
      <c r="L699" s="25">
        <f t="shared" si="84"/>
        <v>37.18333333333333</v>
      </c>
      <c r="M699" s="26">
        <f t="shared" si="85"/>
        <v>4132.307777777777</v>
      </c>
      <c r="N699" s="19">
        <f t="shared" si="86"/>
        <v>60.68333333333333</v>
      </c>
      <c r="O699" s="28">
        <f t="shared" si="87"/>
        <v>6743.94111111111</v>
      </c>
    </row>
    <row r="700" spans="1:15" ht="12">
      <c r="A700" s="1" t="s">
        <v>648</v>
      </c>
      <c r="B700" s="2">
        <v>37</v>
      </c>
      <c r="C700" s="2">
        <v>30</v>
      </c>
      <c r="D700" s="2" t="s">
        <v>42</v>
      </c>
      <c r="E700" s="4">
        <v>77</v>
      </c>
      <c r="F700" s="4">
        <v>20</v>
      </c>
      <c r="G700" s="4" t="s">
        <v>43</v>
      </c>
      <c r="H700" s="5">
        <f t="shared" si="80"/>
        <v>37.5</v>
      </c>
      <c r="I700" s="5">
        <f t="shared" si="81"/>
        <v>77.33333333333333</v>
      </c>
      <c r="J700" s="7">
        <f t="shared" si="82"/>
        <v>14</v>
      </c>
      <c r="K700" s="13">
        <f t="shared" si="83"/>
        <v>1555.8666666666668</v>
      </c>
      <c r="L700" s="25">
        <f t="shared" si="84"/>
        <v>37.5</v>
      </c>
      <c r="M700" s="26">
        <f t="shared" si="85"/>
        <v>4167.5</v>
      </c>
      <c r="N700" s="19">
        <f t="shared" si="86"/>
        <v>61</v>
      </c>
      <c r="O700" s="28">
        <f t="shared" si="87"/>
        <v>6779.133333333334</v>
      </c>
    </row>
    <row r="701" spans="1:15" ht="12">
      <c r="A701" s="1" t="s">
        <v>649</v>
      </c>
      <c r="B701" s="2">
        <v>37</v>
      </c>
      <c r="C701" s="2">
        <v>19</v>
      </c>
      <c r="D701" s="2" t="s">
        <v>42</v>
      </c>
      <c r="E701" s="4">
        <v>79</v>
      </c>
      <c r="F701" s="4">
        <v>58</v>
      </c>
      <c r="G701" s="4" t="s">
        <v>43</v>
      </c>
      <c r="H701" s="5">
        <f t="shared" si="80"/>
        <v>37.31666666666667</v>
      </c>
      <c r="I701" s="5">
        <f t="shared" si="81"/>
        <v>79.96666666666667</v>
      </c>
      <c r="J701" s="7">
        <f t="shared" si="82"/>
        <v>13.81666666666667</v>
      </c>
      <c r="K701" s="13">
        <f t="shared" si="83"/>
        <v>1535.4922222222226</v>
      </c>
      <c r="L701" s="25">
        <f t="shared" si="84"/>
        <v>37.31666666666667</v>
      </c>
      <c r="M701" s="26">
        <f t="shared" si="85"/>
        <v>4147.125555555556</v>
      </c>
      <c r="N701" s="19">
        <f t="shared" si="86"/>
        <v>60.81666666666667</v>
      </c>
      <c r="O701" s="28">
        <f t="shared" si="87"/>
        <v>6758.758888888889</v>
      </c>
    </row>
    <row r="702" spans="1:15" ht="12">
      <c r="A702" s="1" t="s">
        <v>15</v>
      </c>
      <c r="B702" s="2">
        <v>38</v>
      </c>
      <c r="C702" s="2">
        <v>16</v>
      </c>
      <c r="D702" s="2" t="s">
        <v>42</v>
      </c>
      <c r="E702" s="4">
        <v>78</v>
      </c>
      <c r="F702" s="4">
        <v>54</v>
      </c>
      <c r="G702" s="4" t="s">
        <v>43</v>
      </c>
      <c r="H702" s="5">
        <f t="shared" si="80"/>
        <v>38.266666666666666</v>
      </c>
      <c r="I702" s="5">
        <f t="shared" si="81"/>
        <v>78.9</v>
      </c>
      <c r="J702" s="7">
        <f t="shared" si="82"/>
        <v>14.766666666666666</v>
      </c>
      <c r="K702" s="13">
        <f t="shared" si="83"/>
        <v>1641.0688888888888</v>
      </c>
      <c r="L702" s="25">
        <f t="shared" si="84"/>
        <v>38.266666666666666</v>
      </c>
      <c r="M702" s="26">
        <f t="shared" si="85"/>
        <v>4252.702222222222</v>
      </c>
      <c r="N702" s="19">
        <f t="shared" si="86"/>
        <v>61.766666666666666</v>
      </c>
      <c r="O702" s="28">
        <f t="shared" si="87"/>
        <v>6864.335555555555</v>
      </c>
    </row>
    <row r="703" spans="1:15" ht="12">
      <c r="A703" s="1" t="s">
        <v>16</v>
      </c>
      <c r="B703" s="2">
        <v>39</v>
      </c>
      <c r="C703" s="2">
        <v>12</v>
      </c>
      <c r="D703" s="2" t="s">
        <v>42</v>
      </c>
      <c r="E703" s="4">
        <v>78</v>
      </c>
      <c r="F703" s="4">
        <v>10</v>
      </c>
      <c r="G703" s="4" t="s">
        <v>43</v>
      </c>
      <c r="H703" s="5">
        <f t="shared" si="80"/>
        <v>39.2</v>
      </c>
      <c r="I703" s="5">
        <f t="shared" si="81"/>
        <v>78.16666666666667</v>
      </c>
      <c r="J703" s="7">
        <f t="shared" si="82"/>
        <v>15.700000000000003</v>
      </c>
      <c r="K703" s="13">
        <f t="shared" si="83"/>
        <v>1744.7933333333337</v>
      </c>
      <c r="L703" s="25">
        <f t="shared" si="84"/>
        <v>39.2</v>
      </c>
      <c r="M703" s="26">
        <f t="shared" si="85"/>
        <v>4356.426666666667</v>
      </c>
      <c r="N703" s="19">
        <f t="shared" si="86"/>
        <v>62.7</v>
      </c>
      <c r="O703" s="28">
        <f t="shared" si="87"/>
        <v>6968.0599999999995</v>
      </c>
    </row>
    <row r="704" spans="1:15" ht="12">
      <c r="A704" s="1" t="s">
        <v>145</v>
      </c>
      <c r="B704" s="2">
        <v>46</v>
      </c>
      <c r="C704" s="2">
        <v>59</v>
      </c>
      <c r="D704" s="2" t="s">
        <v>42</v>
      </c>
      <c r="E704" s="4">
        <v>123</v>
      </c>
      <c r="F704" s="4">
        <v>49</v>
      </c>
      <c r="G704" s="4" t="s">
        <v>43</v>
      </c>
      <c r="H704" s="5">
        <f t="shared" si="80"/>
        <v>46.983333333333334</v>
      </c>
      <c r="I704" s="5">
        <f t="shared" si="81"/>
        <v>123.81666666666666</v>
      </c>
      <c r="J704" s="7">
        <f t="shared" si="82"/>
        <v>23.483333333333334</v>
      </c>
      <c r="K704" s="13">
        <f t="shared" si="83"/>
        <v>2609.7811111111114</v>
      </c>
      <c r="L704" s="25">
        <f t="shared" si="84"/>
        <v>46.983333333333334</v>
      </c>
      <c r="M704" s="26">
        <f t="shared" si="85"/>
        <v>5221.414444444445</v>
      </c>
      <c r="N704" s="19">
        <f t="shared" si="86"/>
        <v>70.48333333333333</v>
      </c>
      <c r="O704" s="28">
        <f t="shared" si="87"/>
        <v>7833.047777777778</v>
      </c>
    </row>
    <row r="705" spans="1:15" ht="12">
      <c r="A705" s="1" t="s">
        <v>650</v>
      </c>
      <c r="B705" s="2">
        <v>48</v>
      </c>
      <c r="C705" s="2">
        <v>48</v>
      </c>
      <c r="D705" s="2" t="s">
        <v>42</v>
      </c>
      <c r="E705" s="4">
        <v>122</v>
      </c>
      <c r="F705" s="4">
        <v>32</v>
      </c>
      <c r="G705" s="4" t="s">
        <v>43</v>
      </c>
      <c r="H705" s="5">
        <f t="shared" si="80"/>
        <v>48.8</v>
      </c>
      <c r="I705" s="5">
        <f t="shared" si="81"/>
        <v>122.53333333333333</v>
      </c>
      <c r="J705" s="7">
        <f t="shared" si="82"/>
        <v>25.299999999999997</v>
      </c>
      <c r="K705" s="13">
        <f t="shared" si="83"/>
        <v>2811.673333333333</v>
      </c>
      <c r="L705" s="25">
        <f t="shared" si="84"/>
        <v>48.8</v>
      </c>
      <c r="M705" s="26">
        <f t="shared" si="85"/>
        <v>5423.306666666666</v>
      </c>
      <c r="N705" s="19">
        <f t="shared" si="86"/>
        <v>72.3</v>
      </c>
      <c r="O705" s="28">
        <f t="shared" si="87"/>
        <v>8034.9400000000005</v>
      </c>
    </row>
    <row r="706" spans="1:15" ht="12">
      <c r="A706" s="1" t="s">
        <v>149</v>
      </c>
      <c r="B706" s="2">
        <v>47</v>
      </c>
      <c r="C706" s="2">
        <v>34</v>
      </c>
      <c r="D706" s="2" t="s">
        <v>42</v>
      </c>
      <c r="E706" s="4">
        <v>122</v>
      </c>
      <c r="F706" s="4">
        <v>40</v>
      </c>
      <c r="G706" s="4" t="s">
        <v>43</v>
      </c>
      <c r="H706" s="5">
        <f t="shared" si="80"/>
        <v>47.56666666666667</v>
      </c>
      <c r="I706" s="5">
        <f t="shared" si="81"/>
        <v>122.66666666666667</v>
      </c>
      <c r="J706" s="7">
        <f t="shared" si="82"/>
        <v>24.06666666666667</v>
      </c>
      <c r="K706" s="13">
        <f t="shared" si="83"/>
        <v>2674.608888888889</v>
      </c>
      <c r="L706" s="25">
        <f t="shared" si="84"/>
        <v>47.56666666666667</v>
      </c>
      <c r="M706" s="26">
        <f t="shared" si="85"/>
        <v>5286.242222222223</v>
      </c>
      <c r="N706" s="19">
        <f t="shared" si="86"/>
        <v>71.06666666666666</v>
      </c>
      <c r="O706" s="28">
        <f t="shared" si="87"/>
        <v>7897.875555555555</v>
      </c>
    </row>
    <row r="707" spans="1:15" ht="12">
      <c r="A707" s="1" t="s">
        <v>651</v>
      </c>
      <c r="B707" s="2">
        <v>47</v>
      </c>
      <c r="C707" s="2">
        <v>2</v>
      </c>
      <c r="D707" s="2" t="s">
        <v>42</v>
      </c>
      <c r="E707" s="4">
        <v>120</v>
      </c>
      <c r="F707" s="4">
        <v>31</v>
      </c>
      <c r="G707" s="4" t="s">
        <v>43</v>
      </c>
      <c r="H707" s="5">
        <f t="shared" si="80"/>
        <v>47.03333333333333</v>
      </c>
      <c r="I707" s="5">
        <f t="shared" si="81"/>
        <v>120.51666666666667</v>
      </c>
      <c r="J707" s="7">
        <f t="shared" si="82"/>
        <v>23.53333333333333</v>
      </c>
      <c r="K707" s="13">
        <f t="shared" si="83"/>
        <v>2615.337777777778</v>
      </c>
      <c r="L707" s="25">
        <f t="shared" si="84"/>
        <v>47.03333333333333</v>
      </c>
      <c r="M707" s="26">
        <f t="shared" si="85"/>
        <v>5226.971111111111</v>
      </c>
      <c r="N707" s="19">
        <f t="shared" si="86"/>
        <v>70.53333333333333</v>
      </c>
      <c r="O707" s="28">
        <f t="shared" si="87"/>
        <v>7838.604444444444</v>
      </c>
    </row>
    <row r="708" spans="1:15" ht="12">
      <c r="A708" s="1" t="s">
        <v>150</v>
      </c>
      <c r="B708" s="2">
        <v>47</v>
      </c>
      <c r="C708" s="2">
        <v>55</v>
      </c>
      <c r="D708" s="2" t="s">
        <v>42</v>
      </c>
      <c r="E708" s="4">
        <v>122</v>
      </c>
      <c r="F708" s="4">
        <v>17</v>
      </c>
      <c r="G708" s="4" t="s">
        <v>43</v>
      </c>
      <c r="H708" s="5">
        <f aca="true" t="shared" si="88" ref="H708:H758">B708+(C708/60)</f>
        <v>47.916666666666664</v>
      </c>
      <c r="I708" s="5">
        <f aca="true" t="shared" si="89" ref="I708:I758">E708+(F708/60)</f>
        <v>122.28333333333333</v>
      </c>
      <c r="J708" s="7">
        <f t="shared" si="82"/>
        <v>24.416666666666664</v>
      </c>
      <c r="K708" s="13">
        <f t="shared" si="83"/>
        <v>2713.505555555555</v>
      </c>
      <c r="L708" s="25">
        <f t="shared" si="84"/>
        <v>47.916666666666664</v>
      </c>
      <c r="M708" s="26">
        <f t="shared" si="85"/>
        <v>5325.138888888888</v>
      </c>
      <c r="N708" s="19">
        <f t="shared" si="86"/>
        <v>71.41666666666666</v>
      </c>
      <c r="O708" s="28">
        <f t="shared" si="87"/>
        <v>7936.772222222221</v>
      </c>
    </row>
    <row r="709" spans="1:15" ht="12">
      <c r="A709" s="1" t="s">
        <v>151</v>
      </c>
      <c r="B709" s="2">
        <v>46</v>
      </c>
      <c r="C709" s="2">
        <v>13</v>
      </c>
      <c r="D709" s="2" t="s">
        <v>42</v>
      </c>
      <c r="E709" s="4">
        <v>119</v>
      </c>
      <c r="F709" s="4">
        <v>8</v>
      </c>
      <c r="G709" s="4" t="s">
        <v>43</v>
      </c>
      <c r="H709" s="5">
        <f t="shared" si="88"/>
        <v>46.21666666666667</v>
      </c>
      <c r="I709" s="5">
        <f t="shared" si="89"/>
        <v>119.13333333333334</v>
      </c>
      <c r="J709" s="7">
        <f aca="true" t="shared" si="90" ref="J709:J758">H709-23.5</f>
        <v>22.71666666666667</v>
      </c>
      <c r="K709" s="13">
        <f aca="true" t="shared" si="91" ref="K709:K758">(J709/360)*40008</f>
        <v>2524.5788888888887</v>
      </c>
      <c r="L709" s="25">
        <f aca="true" t="shared" si="92" ref="L709:L758">H709</f>
        <v>46.21666666666667</v>
      </c>
      <c r="M709" s="26">
        <f aca="true" t="shared" si="93" ref="M709:M758">(L709/360)*40008</f>
        <v>5136.2122222222215</v>
      </c>
      <c r="N709" s="19">
        <f aca="true" t="shared" si="94" ref="N709:N758">H709+23.5</f>
        <v>69.71666666666667</v>
      </c>
      <c r="O709" s="28">
        <f aca="true" t="shared" si="95" ref="O709:O758">40008*(N709/360)</f>
        <v>7747.845555555556</v>
      </c>
    </row>
    <row r="710" spans="1:15" ht="12">
      <c r="A710" s="1" t="s">
        <v>152</v>
      </c>
      <c r="B710" s="2">
        <v>46</v>
      </c>
      <c r="C710" s="2">
        <v>10</v>
      </c>
      <c r="D710" s="2" t="s">
        <v>42</v>
      </c>
      <c r="E710" s="4">
        <v>122</v>
      </c>
      <c r="F710" s="4">
        <v>56</v>
      </c>
      <c r="G710" s="4" t="s">
        <v>43</v>
      </c>
      <c r="H710" s="5">
        <f t="shared" si="88"/>
        <v>46.166666666666664</v>
      </c>
      <c r="I710" s="5">
        <f t="shared" si="89"/>
        <v>122.93333333333334</v>
      </c>
      <c r="J710" s="7">
        <f t="shared" si="90"/>
        <v>22.666666666666664</v>
      </c>
      <c r="K710" s="13">
        <f t="shared" si="91"/>
        <v>2519.022222222222</v>
      </c>
      <c r="L710" s="25">
        <f t="shared" si="92"/>
        <v>46.166666666666664</v>
      </c>
      <c r="M710" s="26">
        <f t="shared" si="93"/>
        <v>5130.655555555555</v>
      </c>
      <c r="N710" s="19">
        <f t="shared" si="94"/>
        <v>69.66666666666666</v>
      </c>
      <c r="O710" s="28">
        <f t="shared" si="95"/>
        <v>7742.288888888887</v>
      </c>
    </row>
    <row r="711" spans="1:15" ht="12">
      <c r="A711" s="1" t="s">
        <v>153</v>
      </c>
      <c r="B711" s="2">
        <v>47</v>
      </c>
      <c r="C711" s="2">
        <v>12</v>
      </c>
      <c r="D711" s="2" t="s">
        <v>42</v>
      </c>
      <c r="E711" s="4">
        <v>119</v>
      </c>
      <c r="F711" s="4">
        <v>19</v>
      </c>
      <c r="G711" s="4" t="s">
        <v>43</v>
      </c>
      <c r="H711" s="5">
        <f t="shared" si="88"/>
        <v>47.2</v>
      </c>
      <c r="I711" s="5">
        <f t="shared" si="89"/>
        <v>119.31666666666666</v>
      </c>
      <c r="J711" s="7">
        <f t="shared" si="90"/>
        <v>23.700000000000003</v>
      </c>
      <c r="K711" s="13">
        <f t="shared" si="91"/>
        <v>2633.86</v>
      </c>
      <c r="L711" s="25">
        <f t="shared" si="92"/>
        <v>47.2</v>
      </c>
      <c r="M711" s="26">
        <f t="shared" si="93"/>
        <v>5245.493333333334</v>
      </c>
      <c r="N711" s="19">
        <f t="shared" si="94"/>
        <v>70.7</v>
      </c>
      <c r="O711" s="28">
        <f t="shared" si="95"/>
        <v>7857.126666666667</v>
      </c>
    </row>
    <row r="712" spans="1:15" ht="12">
      <c r="A712" s="1" t="s">
        <v>652</v>
      </c>
      <c r="B712" s="2">
        <v>46</v>
      </c>
      <c r="C712" s="2">
        <v>58</v>
      </c>
      <c r="D712" s="2" t="s">
        <v>42</v>
      </c>
      <c r="E712" s="4">
        <v>122</v>
      </c>
      <c r="F712" s="4">
        <v>54</v>
      </c>
      <c r="G712" s="4" t="s">
        <v>43</v>
      </c>
      <c r="H712" s="5">
        <f t="shared" si="88"/>
        <v>46.96666666666667</v>
      </c>
      <c r="I712" s="5">
        <f t="shared" si="89"/>
        <v>122.9</v>
      </c>
      <c r="J712" s="7">
        <f t="shared" si="90"/>
        <v>23.46666666666667</v>
      </c>
      <c r="K712" s="13">
        <f t="shared" si="91"/>
        <v>2607.928888888889</v>
      </c>
      <c r="L712" s="25">
        <f t="shared" si="92"/>
        <v>46.96666666666667</v>
      </c>
      <c r="M712" s="26">
        <f t="shared" si="93"/>
        <v>5219.562222222223</v>
      </c>
      <c r="N712" s="19">
        <f t="shared" si="94"/>
        <v>70.46666666666667</v>
      </c>
      <c r="O712" s="28">
        <f t="shared" si="95"/>
        <v>7831.195555555556</v>
      </c>
    </row>
    <row r="713" spans="1:15" ht="12">
      <c r="A713" s="1" t="s">
        <v>0</v>
      </c>
      <c r="B713" s="2">
        <v>48</v>
      </c>
      <c r="C713" s="2">
        <v>7</v>
      </c>
      <c r="D713" s="2" t="s">
        <v>42</v>
      </c>
      <c r="E713" s="4">
        <v>123</v>
      </c>
      <c r="F713" s="4">
        <v>26</v>
      </c>
      <c r="G713" s="4" t="s">
        <v>43</v>
      </c>
      <c r="H713" s="5">
        <f t="shared" si="88"/>
        <v>48.11666666666667</v>
      </c>
      <c r="I713" s="5">
        <f t="shared" si="89"/>
        <v>123.43333333333334</v>
      </c>
      <c r="J713" s="7">
        <f t="shared" si="90"/>
        <v>24.616666666666667</v>
      </c>
      <c r="K713" s="13">
        <f t="shared" si="91"/>
        <v>2735.7322222222224</v>
      </c>
      <c r="L713" s="25">
        <f t="shared" si="92"/>
        <v>48.11666666666667</v>
      </c>
      <c r="M713" s="26">
        <f t="shared" si="93"/>
        <v>5347.365555555556</v>
      </c>
      <c r="N713" s="19">
        <f t="shared" si="94"/>
        <v>71.61666666666667</v>
      </c>
      <c r="O713" s="28">
        <f t="shared" si="95"/>
        <v>7958.99888888889</v>
      </c>
    </row>
    <row r="714" spans="1:15" ht="12">
      <c r="A714" s="1" t="s">
        <v>761</v>
      </c>
      <c r="B714" s="2">
        <v>47</v>
      </c>
      <c r="C714" s="2">
        <v>39</v>
      </c>
      <c r="D714" s="2" t="s">
        <v>42</v>
      </c>
      <c r="E714" s="4">
        <v>122</v>
      </c>
      <c r="F714" s="4">
        <v>18</v>
      </c>
      <c r="G714" s="4" t="s">
        <v>43</v>
      </c>
      <c r="H714" s="5">
        <f t="shared" si="88"/>
        <v>47.65</v>
      </c>
      <c r="I714" s="5">
        <f t="shared" si="89"/>
        <v>122.3</v>
      </c>
      <c r="J714" s="7">
        <f t="shared" si="90"/>
        <v>24.15</v>
      </c>
      <c r="K714" s="13">
        <f t="shared" si="91"/>
        <v>2683.87</v>
      </c>
      <c r="L714" s="25">
        <f t="shared" si="92"/>
        <v>47.65</v>
      </c>
      <c r="M714" s="26">
        <f t="shared" si="93"/>
        <v>5295.503333333333</v>
      </c>
      <c r="N714" s="19">
        <f t="shared" si="94"/>
        <v>71.15</v>
      </c>
      <c r="O714" s="28">
        <f t="shared" si="95"/>
        <v>7907.136666666667</v>
      </c>
    </row>
    <row r="715" spans="1:15" ht="12">
      <c r="A715" s="1" t="s">
        <v>1</v>
      </c>
      <c r="B715" s="2">
        <v>47</v>
      </c>
      <c r="C715" s="2">
        <v>32</v>
      </c>
      <c r="D715" s="2" t="s">
        <v>42</v>
      </c>
      <c r="E715" s="4">
        <v>122</v>
      </c>
      <c r="F715" s="4">
        <v>18</v>
      </c>
      <c r="G715" s="4" t="s">
        <v>43</v>
      </c>
      <c r="H715" s="5">
        <f t="shared" si="88"/>
        <v>47.53333333333333</v>
      </c>
      <c r="I715" s="5">
        <f t="shared" si="89"/>
        <v>122.3</v>
      </c>
      <c r="J715" s="7">
        <f t="shared" si="90"/>
        <v>24.03333333333333</v>
      </c>
      <c r="K715" s="13">
        <f t="shared" si="91"/>
        <v>2670.9044444444444</v>
      </c>
      <c r="L715" s="25">
        <f t="shared" si="92"/>
        <v>47.53333333333333</v>
      </c>
      <c r="M715" s="26">
        <f t="shared" si="93"/>
        <v>5282.537777777778</v>
      </c>
      <c r="N715" s="19">
        <f t="shared" si="94"/>
        <v>71.03333333333333</v>
      </c>
      <c r="O715" s="28">
        <f t="shared" si="95"/>
        <v>7894.171111111111</v>
      </c>
    </row>
    <row r="716" spans="1:15" ht="12">
      <c r="A716" s="1" t="s">
        <v>762</v>
      </c>
      <c r="B716" s="2">
        <v>47</v>
      </c>
      <c r="C716" s="2">
        <v>27</v>
      </c>
      <c r="D716" s="2" t="s">
        <v>42</v>
      </c>
      <c r="E716" s="4">
        <v>122</v>
      </c>
      <c r="F716" s="4">
        <v>18</v>
      </c>
      <c r="G716" s="4" t="s">
        <v>43</v>
      </c>
      <c r="H716" s="5">
        <f t="shared" si="88"/>
        <v>47.45</v>
      </c>
      <c r="I716" s="5">
        <f t="shared" si="89"/>
        <v>122.3</v>
      </c>
      <c r="J716" s="7">
        <f t="shared" si="90"/>
        <v>23.950000000000003</v>
      </c>
      <c r="K716" s="13">
        <f t="shared" si="91"/>
        <v>2661.6433333333334</v>
      </c>
      <c r="L716" s="25">
        <f t="shared" si="92"/>
        <v>47.45</v>
      </c>
      <c r="M716" s="26">
        <f t="shared" si="93"/>
        <v>5273.276666666667</v>
      </c>
      <c r="N716" s="19">
        <f t="shared" si="94"/>
        <v>70.95</v>
      </c>
      <c r="O716" s="28">
        <f t="shared" si="95"/>
        <v>7884.91</v>
      </c>
    </row>
    <row r="717" spans="1:15" ht="12">
      <c r="A717" s="1" t="s">
        <v>763</v>
      </c>
      <c r="B717" s="2">
        <v>47</v>
      </c>
      <c r="C717" s="2">
        <v>38</v>
      </c>
      <c r="D717" s="2" t="s">
        <v>42</v>
      </c>
      <c r="E717" s="4">
        <v>117</v>
      </c>
      <c r="F717" s="4">
        <v>31</v>
      </c>
      <c r="G717" s="4" t="s">
        <v>43</v>
      </c>
      <c r="H717" s="5">
        <f t="shared" si="88"/>
        <v>47.63333333333333</v>
      </c>
      <c r="I717" s="5">
        <f t="shared" si="89"/>
        <v>117.51666666666667</v>
      </c>
      <c r="J717" s="7">
        <f t="shared" si="90"/>
        <v>24.133333333333333</v>
      </c>
      <c r="K717" s="13">
        <f t="shared" si="91"/>
        <v>2682.0177777777776</v>
      </c>
      <c r="L717" s="25">
        <f t="shared" si="92"/>
        <v>47.63333333333333</v>
      </c>
      <c r="M717" s="26">
        <f t="shared" si="93"/>
        <v>5293.65111111111</v>
      </c>
      <c r="N717" s="19">
        <f t="shared" si="94"/>
        <v>71.13333333333333</v>
      </c>
      <c r="O717" s="28">
        <f t="shared" si="95"/>
        <v>7905.284444444444</v>
      </c>
    </row>
    <row r="718" spans="1:15" ht="12">
      <c r="A718" s="1" t="s">
        <v>2</v>
      </c>
      <c r="B718" s="2">
        <v>47</v>
      </c>
      <c r="C718" s="2">
        <v>15</v>
      </c>
      <c r="D718" s="2" t="s">
        <v>42</v>
      </c>
      <c r="E718" s="4">
        <v>122</v>
      </c>
      <c r="F718" s="4">
        <v>30</v>
      </c>
      <c r="G718" s="4" t="s">
        <v>43</v>
      </c>
      <c r="H718" s="5">
        <f t="shared" si="88"/>
        <v>47.25</v>
      </c>
      <c r="I718" s="5">
        <f t="shared" si="89"/>
        <v>122.5</v>
      </c>
      <c r="J718" s="7">
        <f t="shared" si="90"/>
        <v>23.75</v>
      </c>
      <c r="K718" s="13">
        <f t="shared" si="91"/>
        <v>2639.4166666666665</v>
      </c>
      <c r="L718" s="25">
        <f t="shared" si="92"/>
        <v>47.25</v>
      </c>
      <c r="M718" s="26">
        <f t="shared" si="93"/>
        <v>5251.05</v>
      </c>
      <c r="N718" s="19">
        <f t="shared" si="94"/>
        <v>70.75</v>
      </c>
      <c r="O718" s="28">
        <f t="shared" si="95"/>
        <v>7862.683333333333</v>
      </c>
    </row>
    <row r="719" spans="1:15" ht="12">
      <c r="A719" s="1" t="s">
        <v>653</v>
      </c>
      <c r="B719" s="2">
        <v>46</v>
      </c>
      <c r="C719" s="2">
        <v>6</v>
      </c>
      <c r="D719" s="2" t="s">
        <v>42</v>
      </c>
      <c r="E719" s="4">
        <v>118</v>
      </c>
      <c r="F719" s="4">
        <v>17</v>
      </c>
      <c r="G719" s="4" t="s">
        <v>43</v>
      </c>
      <c r="H719" s="5">
        <f t="shared" si="88"/>
        <v>46.1</v>
      </c>
      <c r="I719" s="5">
        <f t="shared" si="89"/>
        <v>118.28333333333333</v>
      </c>
      <c r="J719" s="7">
        <f t="shared" si="90"/>
        <v>22.6</v>
      </c>
      <c r="K719" s="13">
        <f t="shared" si="91"/>
        <v>2511.6133333333332</v>
      </c>
      <c r="L719" s="25">
        <f t="shared" si="92"/>
        <v>46.1</v>
      </c>
      <c r="M719" s="26">
        <f t="shared" si="93"/>
        <v>5123.246666666667</v>
      </c>
      <c r="N719" s="19">
        <f t="shared" si="94"/>
        <v>69.6</v>
      </c>
      <c r="O719" s="28">
        <f t="shared" si="95"/>
        <v>7734.88</v>
      </c>
    </row>
    <row r="720" spans="1:15" ht="12">
      <c r="A720" s="1" t="s">
        <v>3</v>
      </c>
      <c r="B720" s="2">
        <v>47</v>
      </c>
      <c r="C720" s="2">
        <v>25</v>
      </c>
      <c r="D720" s="2" t="s">
        <v>42</v>
      </c>
      <c r="E720" s="4">
        <v>120</v>
      </c>
      <c r="F720" s="4">
        <v>19</v>
      </c>
      <c r="G720" s="4" t="s">
        <v>43</v>
      </c>
      <c r="H720" s="5">
        <f t="shared" si="88"/>
        <v>47.416666666666664</v>
      </c>
      <c r="I720" s="5">
        <f t="shared" si="89"/>
        <v>120.31666666666666</v>
      </c>
      <c r="J720" s="7">
        <f t="shared" si="90"/>
        <v>23.916666666666664</v>
      </c>
      <c r="K720" s="13">
        <f t="shared" si="91"/>
        <v>2657.938888888889</v>
      </c>
      <c r="L720" s="25">
        <f t="shared" si="92"/>
        <v>47.416666666666664</v>
      </c>
      <c r="M720" s="26">
        <f t="shared" si="93"/>
        <v>5269.572222222222</v>
      </c>
      <c r="N720" s="19">
        <f t="shared" si="94"/>
        <v>70.91666666666666</v>
      </c>
      <c r="O720" s="28">
        <f t="shared" si="95"/>
        <v>7881.205555555554</v>
      </c>
    </row>
    <row r="721" spans="1:15" ht="12">
      <c r="A721" s="1" t="s">
        <v>654</v>
      </c>
      <c r="B721" s="2">
        <v>46</v>
      </c>
      <c r="C721" s="2">
        <v>34</v>
      </c>
      <c r="D721" s="2" t="s">
        <v>42</v>
      </c>
      <c r="E721" s="4">
        <v>120</v>
      </c>
      <c r="F721" s="4">
        <v>32</v>
      </c>
      <c r="G721" s="4" t="s">
        <v>43</v>
      </c>
      <c r="H721" s="5">
        <f t="shared" si="88"/>
        <v>46.56666666666667</v>
      </c>
      <c r="I721" s="5">
        <f t="shared" si="89"/>
        <v>120.53333333333333</v>
      </c>
      <c r="J721" s="7">
        <f t="shared" si="90"/>
        <v>23.06666666666667</v>
      </c>
      <c r="K721" s="13">
        <f t="shared" si="91"/>
        <v>2563.475555555556</v>
      </c>
      <c r="L721" s="25">
        <f t="shared" si="92"/>
        <v>46.56666666666667</v>
      </c>
      <c r="M721" s="26">
        <f t="shared" si="93"/>
        <v>5175.108888888889</v>
      </c>
      <c r="N721" s="19">
        <f t="shared" si="94"/>
        <v>70.06666666666666</v>
      </c>
      <c r="O721" s="28">
        <f t="shared" si="95"/>
        <v>7786.742222222222</v>
      </c>
    </row>
    <row r="722" spans="1:15" ht="12">
      <c r="A722" s="1" t="s">
        <v>6</v>
      </c>
      <c r="B722" s="2">
        <v>37</v>
      </c>
      <c r="C722" s="2">
        <v>47</v>
      </c>
      <c r="D722" s="2" t="s">
        <v>42</v>
      </c>
      <c r="E722" s="4">
        <v>81</v>
      </c>
      <c r="F722" s="4">
        <v>7</v>
      </c>
      <c r="G722" s="4" t="s">
        <v>43</v>
      </c>
      <c r="H722" s="5">
        <f t="shared" si="88"/>
        <v>37.78333333333333</v>
      </c>
      <c r="I722" s="5">
        <f t="shared" si="89"/>
        <v>81.11666666666666</v>
      </c>
      <c r="J722" s="7">
        <f t="shared" si="90"/>
        <v>14.283333333333331</v>
      </c>
      <c r="K722" s="13">
        <f t="shared" si="91"/>
        <v>1587.3544444444442</v>
      </c>
      <c r="L722" s="25">
        <f t="shared" si="92"/>
        <v>37.78333333333333</v>
      </c>
      <c r="M722" s="26">
        <f t="shared" si="93"/>
        <v>4198.987777777777</v>
      </c>
      <c r="N722" s="19">
        <f t="shared" si="94"/>
        <v>61.28333333333333</v>
      </c>
      <c r="O722" s="28">
        <f t="shared" si="95"/>
        <v>6810.6211111111115</v>
      </c>
    </row>
    <row r="723" spans="1:15" ht="12">
      <c r="A723" s="1" t="s">
        <v>655</v>
      </c>
      <c r="B723" s="2">
        <v>37</v>
      </c>
      <c r="C723" s="2">
        <v>18</v>
      </c>
      <c r="D723" s="2" t="s">
        <v>42</v>
      </c>
      <c r="E723" s="4">
        <v>81</v>
      </c>
      <c r="F723" s="4">
        <v>13</v>
      </c>
      <c r="G723" s="4" t="s">
        <v>43</v>
      </c>
      <c r="H723" s="5">
        <f t="shared" si="88"/>
        <v>37.3</v>
      </c>
      <c r="I723" s="5">
        <f t="shared" si="89"/>
        <v>81.21666666666667</v>
      </c>
      <c r="J723" s="7">
        <f t="shared" si="90"/>
        <v>13.799999999999997</v>
      </c>
      <c r="K723" s="13">
        <f t="shared" si="91"/>
        <v>1533.6399999999996</v>
      </c>
      <c r="L723" s="25">
        <f t="shared" si="92"/>
        <v>37.3</v>
      </c>
      <c r="M723" s="26">
        <f t="shared" si="93"/>
        <v>4145.273333333333</v>
      </c>
      <c r="N723" s="19">
        <f t="shared" si="94"/>
        <v>60.8</v>
      </c>
      <c r="O723" s="28">
        <f t="shared" si="95"/>
        <v>6756.906666666667</v>
      </c>
    </row>
    <row r="724" spans="1:15" ht="12">
      <c r="A724" s="1" t="s">
        <v>656</v>
      </c>
      <c r="B724" s="2">
        <v>38</v>
      </c>
      <c r="C724" s="2">
        <v>22</v>
      </c>
      <c r="D724" s="2" t="s">
        <v>42</v>
      </c>
      <c r="E724" s="4">
        <v>81</v>
      </c>
      <c r="F724" s="4">
        <v>36</v>
      </c>
      <c r="G724" s="4" t="s">
        <v>43</v>
      </c>
      <c r="H724" s="5">
        <f t="shared" si="88"/>
        <v>38.36666666666667</v>
      </c>
      <c r="I724" s="5">
        <f t="shared" si="89"/>
        <v>81.6</v>
      </c>
      <c r="J724" s="7">
        <f t="shared" si="90"/>
        <v>14.866666666666667</v>
      </c>
      <c r="K724" s="13">
        <f t="shared" si="91"/>
        <v>1652.1822222222222</v>
      </c>
      <c r="L724" s="25">
        <f t="shared" si="92"/>
        <v>38.36666666666667</v>
      </c>
      <c r="M724" s="26">
        <f t="shared" si="93"/>
        <v>4263.815555555556</v>
      </c>
      <c r="N724" s="19">
        <f t="shared" si="94"/>
        <v>61.86666666666667</v>
      </c>
      <c r="O724" s="28">
        <f t="shared" si="95"/>
        <v>6875.448888888889</v>
      </c>
    </row>
    <row r="725" spans="1:15" ht="12">
      <c r="A725" s="1" t="s">
        <v>7</v>
      </c>
      <c r="B725" s="2">
        <v>39</v>
      </c>
      <c r="C725" s="2">
        <v>16</v>
      </c>
      <c r="D725" s="2" t="s">
        <v>42</v>
      </c>
      <c r="E725" s="4">
        <v>80</v>
      </c>
      <c r="F725" s="4">
        <v>21</v>
      </c>
      <c r="G725" s="4" t="s">
        <v>43</v>
      </c>
      <c r="H725" s="5">
        <f t="shared" si="88"/>
        <v>39.266666666666666</v>
      </c>
      <c r="I725" s="5">
        <f t="shared" si="89"/>
        <v>80.35</v>
      </c>
      <c r="J725" s="7">
        <f t="shared" si="90"/>
        <v>15.766666666666666</v>
      </c>
      <c r="K725" s="13">
        <f t="shared" si="91"/>
        <v>1752.202222222222</v>
      </c>
      <c r="L725" s="25">
        <f t="shared" si="92"/>
        <v>39.266666666666666</v>
      </c>
      <c r="M725" s="26">
        <f t="shared" si="93"/>
        <v>4363.835555555555</v>
      </c>
      <c r="N725" s="19">
        <f t="shared" si="94"/>
        <v>62.766666666666666</v>
      </c>
      <c r="O725" s="28">
        <f t="shared" si="95"/>
        <v>6975.468888888889</v>
      </c>
    </row>
    <row r="726" spans="1:15" ht="12">
      <c r="A726" s="1" t="s">
        <v>657</v>
      </c>
      <c r="B726" s="2">
        <v>38</v>
      </c>
      <c r="C726" s="2">
        <v>53</v>
      </c>
      <c r="D726" s="2" t="s">
        <v>42</v>
      </c>
      <c r="E726" s="4">
        <v>79</v>
      </c>
      <c r="F726" s="4">
        <v>51</v>
      </c>
      <c r="G726" s="4" t="s">
        <v>43</v>
      </c>
      <c r="H726" s="5">
        <f t="shared" si="88"/>
        <v>38.88333333333333</v>
      </c>
      <c r="I726" s="5">
        <f t="shared" si="89"/>
        <v>79.85</v>
      </c>
      <c r="J726" s="7">
        <f t="shared" si="90"/>
        <v>15.383333333333333</v>
      </c>
      <c r="K726" s="13">
        <f t="shared" si="91"/>
        <v>1709.601111111111</v>
      </c>
      <c r="L726" s="25">
        <f t="shared" si="92"/>
        <v>38.88333333333333</v>
      </c>
      <c r="M726" s="26">
        <f t="shared" si="93"/>
        <v>4321.234444444444</v>
      </c>
      <c r="N726" s="19">
        <f t="shared" si="94"/>
        <v>62.38333333333333</v>
      </c>
      <c r="O726" s="28">
        <f t="shared" si="95"/>
        <v>6932.867777777778</v>
      </c>
    </row>
    <row r="727" spans="1:15" ht="12">
      <c r="A727" s="1" t="s">
        <v>8</v>
      </c>
      <c r="B727" s="2">
        <v>38</v>
      </c>
      <c r="C727" s="2">
        <v>25</v>
      </c>
      <c r="D727" s="2" t="s">
        <v>42</v>
      </c>
      <c r="E727" s="4">
        <v>82</v>
      </c>
      <c r="F727" s="4">
        <v>30</v>
      </c>
      <c r="G727" s="4" t="s">
        <v>43</v>
      </c>
      <c r="H727" s="5">
        <f t="shared" si="88"/>
        <v>38.416666666666664</v>
      </c>
      <c r="I727" s="5">
        <f t="shared" si="89"/>
        <v>82.5</v>
      </c>
      <c r="J727" s="7">
        <f t="shared" si="90"/>
        <v>14.916666666666664</v>
      </c>
      <c r="K727" s="13">
        <f t="shared" si="91"/>
        <v>1657.7388888888886</v>
      </c>
      <c r="L727" s="25">
        <f t="shared" si="92"/>
        <v>38.416666666666664</v>
      </c>
      <c r="M727" s="26">
        <f t="shared" si="93"/>
        <v>4269.372222222222</v>
      </c>
      <c r="N727" s="19">
        <f t="shared" si="94"/>
        <v>61.916666666666664</v>
      </c>
      <c r="O727" s="28">
        <f t="shared" si="95"/>
        <v>6881.005555555555</v>
      </c>
    </row>
    <row r="728" spans="1:15" ht="12">
      <c r="A728" s="1" t="s">
        <v>658</v>
      </c>
      <c r="B728" s="2">
        <v>39</v>
      </c>
      <c r="C728" s="2">
        <v>24</v>
      </c>
      <c r="D728" s="2" t="s">
        <v>42</v>
      </c>
      <c r="E728" s="4">
        <v>77</v>
      </c>
      <c r="F728" s="4">
        <v>59</v>
      </c>
      <c r="G728" s="4" t="s">
        <v>43</v>
      </c>
      <c r="H728" s="5">
        <f t="shared" si="88"/>
        <v>39.4</v>
      </c>
      <c r="I728" s="5">
        <f t="shared" si="89"/>
        <v>77.98333333333333</v>
      </c>
      <c r="J728" s="7">
        <f t="shared" si="90"/>
        <v>15.899999999999999</v>
      </c>
      <c r="K728" s="13">
        <f t="shared" si="91"/>
        <v>1767.0199999999998</v>
      </c>
      <c r="L728" s="25">
        <f t="shared" si="92"/>
        <v>39.4</v>
      </c>
      <c r="M728" s="26">
        <f t="shared" si="93"/>
        <v>4378.653333333334</v>
      </c>
      <c r="N728" s="19">
        <f t="shared" si="94"/>
        <v>62.9</v>
      </c>
      <c r="O728" s="28">
        <f t="shared" si="95"/>
        <v>6990.286666666667</v>
      </c>
    </row>
    <row r="729" spans="1:15" ht="12">
      <c r="A729" s="1" t="s">
        <v>659</v>
      </c>
      <c r="B729" s="2">
        <v>39</v>
      </c>
      <c r="C729" s="2">
        <v>39</v>
      </c>
      <c r="D729" s="2" t="s">
        <v>42</v>
      </c>
      <c r="E729" s="4">
        <v>79</v>
      </c>
      <c r="F729" s="4">
        <v>55</v>
      </c>
      <c r="G729" s="4" t="s">
        <v>43</v>
      </c>
      <c r="H729" s="5">
        <f t="shared" si="88"/>
        <v>39.65</v>
      </c>
      <c r="I729" s="5">
        <f t="shared" si="89"/>
        <v>79.91666666666667</v>
      </c>
      <c r="J729" s="7">
        <f t="shared" si="90"/>
        <v>16.15</v>
      </c>
      <c r="K729" s="13">
        <f t="shared" si="91"/>
        <v>1794.8033333333333</v>
      </c>
      <c r="L729" s="25">
        <f t="shared" si="92"/>
        <v>39.65</v>
      </c>
      <c r="M729" s="26">
        <f t="shared" si="93"/>
        <v>4406.4366666666665</v>
      </c>
      <c r="N729" s="19">
        <f t="shared" si="94"/>
        <v>63.15</v>
      </c>
      <c r="O729" s="28">
        <f t="shared" si="95"/>
        <v>7018.07</v>
      </c>
    </row>
    <row r="730" spans="1:15" ht="12">
      <c r="A730" s="1" t="s">
        <v>9</v>
      </c>
      <c r="B730" s="2">
        <v>39</v>
      </c>
      <c r="C730" s="2">
        <v>16</v>
      </c>
      <c r="D730" s="2" t="s">
        <v>42</v>
      </c>
      <c r="E730" s="4">
        <v>81</v>
      </c>
      <c r="F730" s="4">
        <v>34</v>
      </c>
      <c r="G730" s="4" t="s">
        <v>43</v>
      </c>
      <c r="H730" s="5">
        <f t="shared" si="88"/>
        <v>39.266666666666666</v>
      </c>
      <c r="I730" s="5">
        <f t="shared" si="89"/>
        <v>81.56666666666666</v>
      </c>
      <c r="J730" s="7">
        <f t="shared" si="90"/>
        <v>15.766666666666666</v>
      </c>
      <c r="K730" s="13">
        <f t="shared" si="91"/>
        <v>1752.202222222222</v>
      </c>
      <c r="L730" s="25">
        <f t="shared" si="92"/>
        <v>39.266666666666666</v>
      </c>
      <c r="M730" s="26">
        <f t="shared" si="93"/>
        <v>4363.835555555555</v>
      </c>
      <c r="N730" s="19">
        <f t="shared" si="94"/>
        <v>62.766666666666666</v>
      </c>
      <c r="O730" s="28">
        <f t="shared" si="95"/>
        <v>6975.468888888889</v>
      </c>
    </row>
    <row r="731" spans="1:15" ht="12">
      <c r="A731" s="1" t="s">
        <v>10</v>
      </c>
      <c r="B731" s="2">
        <v>40</v>
      </c>
      <c r="C731" s="2">
        <v>7</v>
      </c>
      <c r="D731" s="2" t="s">
        <v>42</v>
      </c>
      <c r="E731" s="4">
        <v>80</v>
      </c>
      <c r="F731" s="4">
        <v>42</v>
      </c>
      <c r="G731" s="4" t="s">
        <v>43</v>
      </c>
      <c r="H731" s="5">
        <f t="shared" si="88"/>
        <v>40.11666666666667</v>
      </c>
      <c r="I731" s="5">
        <f t="shared" si="89"/>
        <v>80.7</v>
      </c>
      <c r="J731" s="7">
        <f t="shared" si="90"/>
        <v>16.616666666666667</v>
      </c>
      <c r="K731" s="13">
        <f t="shared" si="91"/>
        <v>1846.6655555555558</v>
      </c>
      <c r="L731" s="25">
        <f t="shared" si="92"/>
        <v>40.11666666666667</v>
      </c>
      <c r="M731" s="26">
        <f t="shared" si="93"/>
        <v>4458.298888888889</v>
      </c>
      <c r="N731" s="19">
        <f t="shared" si="94"/>
        <v>63.61666666666667</v>
      </c>
      <c r="O731" s="28">
        <f t="shared" si="95"/>
        <v>7069.932222222222</v>
      </c>
    </row>
    <row r="732" spans="1:15" ht="12">
      <c r="A732" s="1" t="s">
        <v>660</v>
      </c>
      <c r="B732" s="2">
        <v>44</v>
      </c>
      <c r="C732" s="2">
        <v>15</v>
      </c>
      <c r="D732" s="2" t="s">
        <v>42</v>
      </c>
      <c r="E732" s="4">
        <v>88</v>
      </c>
      <c r="F732" s="4">
        <v>23</v>
      </c>
      <c r="G732" s="4" t="s">
        <v>43</v>
      </c>
      <c r="H732" s="5">
        <f t="shared" si="88"/>
        <v>44.25</v>
      </c>
      <c r="I732" s="5">
        <f t="shared" si="89"/>
        <v>88.38333333333334</v>
      </c>
      <c r="J732" s="7">
        <f t="shared" si="90"/>
        <v>20.75</v>
      </c>
      <c r="K732" s="13">
        <f t="shared" si="91"/>
        <v>2306.016666666667</v>
      </c>
      <c r="L732" s="25">
        <f t="shared" si="92"/>
        <v>44.25</v>
      </c>
      <c r="M732" s="26">
        <f t="shared" si="93"/>
        <v>4917.65</v>
      </c>
      <c r="N732" s="19">
        <f t="shared" si="94"/>
        <v>67.75</v>
      </c>
      <c r="O732" s="28">
        <f t="shared" si="95"/>
        <v>7529.283333333333</v>
      </c>
    </row>
    <row r="733" spans="1:15" ht="12">
      <c r="A733" s="1" t="s">
        <v>17</v>
      </c>
      <c r="B733" s="2">
        <v>46</v>
      </c>
      <c r="C733" s="2">
        <v>34</v>
      </c>
      <c r="D733" s="2" t="s">
        <v>42</v>
      </c>
      <c r="E733" s="4">
        <v>90</v>
      </c>
      <c r="F733" s="4">
        <v>58</v>
      </c>
      <c r="G733" s="4" t="s">
        <v>43</v>
      </c>
      <c r="H733" s="5">
        <f t="shared" si="88"/>
        <v>46.56666666666667</v>
      </c>
      <c r="I733" s="5">
        <f t="shared" si="89"/>
        <v>90.96666666666667</v>
      </c>
      <c r="J733" s="7">
        <f t="shared" si="90"/>
        <v>23.06666666666667</v>
      </c>
      <c r="K733" s="13">
        <f t="shared" si="91"/>
        <v>2563.475555555556</v>
      </c>
      <c r="L733" s="25">
        <f t="shared" si="92"/>
        <v>46.56666666666667</v>
      </c>
      <c r="M733" s="26">
        <f t="shared" si="93"/>
        <v>5175.108888888889</v>
      </c>
      <c r="N733" s="19">
        <f t="shared" si="94"/>
        <v>70.06666666666666</v>
      </c>
      <c r="O733" s="28">
        <f t="shared" si="95"/>
        <v>7786.742222222222</v>
      </c>
    </row>
    <row r="734" spans="1:15" ht="12">
      <c r="A734" s="1" t="s">
        <v>18</v>
      </c>
      <c r="B734" s="2">
        <v>42</v>
      </c>
      <c r="C734" s="2">
        <v>30</v>
      </c>
      <c r="D734" s="2" t="s">
        <v>42</v>
      </c>
      <c r="E734" s="4">
        <v>89</v>
      </c>
      <c r="F734" s="4">
        <v>2</v>
      </c>
      <c r="G734" s="4" t="s">
        <v>43</v>
      </c>
      <c r="H734" s="5">
        <f t="shared" si="88"/>
        <v>42.5</v>
      </c>
      <c r="I734" s="5">
        <f t="shared" si="89"/>
        <v>89.03333333333333</v>
      </c>
      <c r="J734" s="7">
        <f t="shared" si="90"/>
        <v>19</v>
      </c>
      <c r="K734" s="13">
        <f t="shared" si="91"/>
        <v>2111.5333333333333</v>
      </c>
      <c r="L734" s="25">
        <f t="shared" si="92"/>
        <v>42.5</v>
      </c>
      <c r="M734" s="26">
        <f t="shared" si="93"/>
        <v>4723.166666666667</v>
      </c>
      <c r="N734" s="19">
        <f t="shared" si="94"/>
        <v>66</v>
      </c>
      <c r="O734" s="28">
        <f t="shared" si="95"/>
        <v>7334.799999999999</v>
      </c>
    </row>
    <row r="735" spans="1:15" ht="12">
      <c r="A735" s="1" t="s">
        <v>661</v>
      </c>
      <c r="B735" s="2">
        <v>44</v>
      </c>
      <c r="C735" s="2">
        <v>52</v>
      </c>
      <c r="D735" s="2" t="s">
        <v>42</v>
      </c>
      <c r="E735" s="4">
        <v>91</v>
      </c>
      <c r="F735" s="4">
        <v>29</v>
      </c>
      <c r="G735" s="4" t="s">
        <v>43</v>
      </c>
      <c r="H735" s="5">
        <f t="shared" si="88"/>
        <v>44.86666666666667</v>
      </c>
      <c r="I735" s="5">
        <f t="shared" si="89"/>
        <v>91.48333333333333</v>
      </c>
      <c r="J735" s="7">
        <f t="shared" si="90"/>
        <v>21.366666666666667</v>
      </c>
      <c r="K735" s="13">
        <f t="shared" si="91"/>
        <v>2374.548888888889</v>
      </c>
      <c r="L735" s="25">
        <f t="shared" si="92"/>
        <v>44.86666666666667</v>
      </c>
      <c r="M735" s="26">
        <f t="shared" si="93"/>
        <v>4986.182222222223</v>
      </c>
      <c r="N735" s="19">
        <f t="shared" si="94"/>
        <v>68.36666666666667</v>
      </c>
      <c r="O735" s="28">
        <f t="shared" si="95"/>
        <v>7597.815555555557</v>
      </c>
    </row>
    <row r="736" spans="1:15" ht="12">
      <c r="A736" s="1" t="s">
        <v>30</v>
      </c>
      <c r="B736" s="2">
        <v>43</v>
      </c>
      <c r="C736" s="2">
        <v>48</v>
      </c>
      <c r="D736" s="2" t="s">
        <v>42</v>
      </c>
      <c r="E736" s="4">
        <v>88</v>
      </c>
      <c r="F736" s="4">
        <v>27</v>
      </c>
      <c r="G736" s="4" t="s">
        <v>43</v>
      </c>
      <c r="H736" s="5">
        <f t="shared" si="88"/>
        <v>43.8</v>
      </c>
      <c r="I736" s="5">
        <f t="shared" si="89"/>
        <v>88.45</v>
      </c>
      <c r="J736" s="7">
        <f t="shared" si="90"/>
        <v>20.299999999999997</v>
      </c>
      <c r="K736" s="13">
        <f t="shared" si="91"/>
        <v>2256.0066666666667</v>
      </c>
      <c r="L736" s="25">
        <f t="shared" si="92"/>
        <v>43.8</v>
      </c>
      <c r="M736" s="26">
        <f t="shared" si="93"/>
        <v>4867.639999999999</v>
      </c>
      <c r="N736" s="19">
        <f t="shared" si="94"/>
        <v>67.3</v>
      </c>
      <c r="O736" s="28">
        <f t="shared" si="95"/>
        <v>7479.2733333333335</v>
      </c>
    </row>
    <row r="737" spans="1:15" ht="12">
      <c r="A737" s="1" t="s">
        <v>662</v>
      </c>
      <c r="B737" s="2">
        <v>44</v>
      </c>
      <c r="C737" s="2">
        <v>29</v>
      </c>
      <c r="D737" s="2" t="s">
        <v>42</v>
      </c>
      <c r="E737" s="4">
        <v>88</v>
      </c>
      <c r="F737" s="4">
        <v>8</v>
      </c>
      <c r="G737" s="4" t="s">
        <v>43</v>
      </c>
      <c r="H737" s="5">
        <f t="shared" si="88"/>
        <v>44.483333333333334</v>
      </c>
      <c r="I737" s="5">
        <f t="shared" si="89"/>
        <v>88.13333333333334</v>
      </c>
      <c r="J737" s="7">
        <f t="shared" si="90"/>
        <v>20.983333333333334</v>
      </c>
      <c r="K737" s="13">
        <f t="shared" si="91"/>
        <v>2331.947777777778</v>
      </c>
      <c r="L737" s="25">
        <f t="shared" si="92"/>
        <v>44.483333333333334</v>
      </c>
      <c r="M737" s="26">
        <f t="shared" si="93"/>
        <v>4943.581111111112</v>
      </c>
      <c r="N737" s="19">
        <f t="shared" si="94"/>
        <v>67.98333333333333</v>
      </c>
      <c r="O737" s="28">
        <f t="shared" si="95"/>
        <v>7555.214444444445</v>
      </c>
    </row>
    <row r="738" spans="1:15" ht="12">
      <c r="A738" s="1" t="s">
        <v>663</v>
      </c>
      <c r="B738" s="2">
        <v>43</v>
      </c>
      <c r="C738" s="2">
        <v>52</v>
      </c>
      <c r="D738" s="2" t="s">
        <v>42</v>
      </c>
      <c r="E738" s="4">
        <v>91</v>
      </c>
      <c r="F738" s="4">
        <v>15</v>
      </c>
      <c r="G738" s="4" t="s">
        <v>43</v>
      </c>
      <c r="H738" s="5">
        <f t="shared" si="88"/>
        <v>43.86666666666667</v>
      </c>
      <c r="I738" s="5">
        <f t="shared" si="89"/>
        <v>91.25</v>
      </c>
      <c r="J738" s="7">
        <f t="shared" si="90"/>
        <v>20.366666666666667</v>
      </c>
      <c r="K738" s="13">
        <f t="shared" si="91"/>
        <v>2263.415555555556</v>
      </c>
      <c r="L738" s="25">
        <f t="shared" si="92"/>
        <v>43.86666666666667</v>
      </c>
      <c r="M738" s="26">
        <f t="shared" si="93"/>
        <v>4875.0488888888885</v>
      </c>
      <c r="N738" s="19">
        <f t="shared" si="94"/>
        <v>67.36666666666667</v>
      </c>
      <c r="O738" s="28">
        <f t="shared" si="95"/>
        <v>7486.682222222223</v>
      </c>
    </row>
    <row r="739" spans="1:15" ht="12">
      <c r="A739" s="1" t="s">
        <v>764</v>
      </c>
      <c r="B739" s="2">
        <v>43</v>
      </c>
      <c r="C739" s="2">
        <v>8</v>
      </c>
      <c r="D739" s="2" t="s">
        <v>42</v>
      </c>
      <c r="E739" s="4">
        <v>89</v>
      </c>
      <c r="F739" s="4">
        <v>20</v>
      </c>
      <c r="G739" s="4" t="s">
        <v>43</v>
      </c>
      <c r="H739" s="5">
        <f t="shared" si="88"/>
        <v>43.13333333333333</v>
      </c>
      <c r="I739" s="5">
        <f t="shared" si="89"/>
        <v>89.33333333333333</v>
      </c>
      <c r="J739" s="7">
        <f t="shared" si="90"/>
        <v>19.633333333333333</v>
      </c>
      <c r="K739" s="13">
        <f t="shared" si="91"/>
        <v>2181.9177777777777</v>
      </c>
      <c r="L739" s="25">
        <f t="shared" si="92"/>
        <v>43.13333333333333</v>
      </c>
      <c r="M739" s="26">
        <f t="shared" si="93"/>
        <v>4793.551111111111</v>
      </c>
      <c r="N739" s="19">
        <f t="shared" si="94"/>
        <v>66.63333333333333</v>
      </c>
      <c r="O739" s="28">
        <f t="shared" si="95"/>
        <v>7405.184444444443</v>
      </c>
    </row>
    <row r="740" spans="1:15" ht="12">
      <c r="A740" s="1" t="s">
        <v>31</v>
      </c>
      <c r="B740" s="2">
        <v>44</v>
      </c>
      <c r="C740" s="2">
        <v>6</v>
      </c>
      <c r="D740" s="2" t="s">
        <v>42</v>
      </c>
      <c r="E740" s="4">
        <v>87</v>
      </c>
      <c r="F740" s="4">
        <v>41</v>
      </c>
      <c r="G740" s="4" t="s">
        <v>43</v>
      </c>
      <c r="H740" s="5">
        <f t="shared" si="88"/>
        <v>44.1</v>
      </c>
      <c r="I740" s="5">
        <f t="shared" si="89"/>
        <v>87.68333333333334</v>
      </c>
      <c r="J740" s="7">
        <f t="shared" si="90"/>
        <v>20.6</v>
      </c>
      <c r="K740" s="13">
        <f t="shared" si="91"/>
        <v>2289.346666666667</v>
      </c>
      <c r="L740" s="25">
        <f t="shared" si="92"/>
        <v>44.1</v>
      </c>
      <c r="M740" s="26">
        <f t="shared" si="93"/>
        <v>4900.98</v>
      </c>
      <c r="N740" s="19">
        <f t="shared" si="94"/>
        <v>67.6</v>
      </c>
      <c r="O740" s="28">
        <f t="shared" si="95"/>
        <v>7512.613333333333</v>
      </c>
    </row>
    <row r="741" spans="1:15" ht="12">
      <c r="A741" s="1" t="s">
        <v>32</v>
      </c>
      <c r="B741" s="2">
        <v>45</v>
      </c>
      <c r="C741" s="2">
        <v>6</v>
      </c>
      <c r="D741" s="2" t="s">
        <v>42</v>
      </c>
      <c r="E741" s="4">
        <v>87</v>
      </c>
      <c r="F741" s="4">
        <v>38</v>
      </c>
      <c r="G741" s="4" t="s">
        <v>43</v>
      </c>
      <c r="H741" s="5">
        <f t="shared" si="88"/>
        <v>45.1</v>
      </c>
      <c r="I741" s="5">
        <f t="shared" si="89"/>
        <v>87.63333333333334</v>
      </c>
      <c r="J741" s="7">
        <f t="shared" si="90"/>
        <v>21.6</v>
      </c>
      <c r="K741" s="13">
        <f t="shared" si="91"/>
        <v>2400.48</v>
      </c>
      <c r="L741" s="25">
        <f t="shared" si="92"/>
        <v>45.1</v>
      </c>
      <c r="M741" s="26">
        <f t="shared" si="93"/>
        <v>5012.113333333334</v>
      </c>
      <c r="N741" s="19">
        <f t="shared" si="94"/>
        <v>68.6</v>
      </c>
      <c r="O741" s="28">
        <f t="shared" si="95"/>
        <v>7623.746666666666</v>
      </c>
    </row>
    <row r="742" spans="1:15" ht="12">
      <c r="A742" s="1" t="s">
        <v>664</v>
      </c>
      <c r="B742" s="2">
        <v>42</v>
      </c>
      <c r="C742" s="2">
        <v>57</v>
      </c>
      <c r="D742" s="2" t="s">
        <v>42</v>
      </c>
      <c r="E742" s="4">
        <v>87</v>
      </c>
      <c r="F742" s="4">
        <v>54</v>
      </c>
      <c r="G742" s="4" t="s">
        <v>43</v>
      </c>
      <c r="H742" s="5">
        <f t="shared" si="88"/>
        <v>42.95</v>
      </c>
      <c r="I742" s="5">
        <f t="shared" si="89"/>
        <v>87.9</v>
      </c>
      <c r="J742" s="7">
        <f t="shared" si="90"/>
        <v>19.450000000000003</v>
      </c>
      <c r="K742" s="13">
        <f t="shared" si="91"/>
        <v>2161.5433333333335</v>
      </c>
      <c r="L742" s="25">
        <f t="shared" si="92"/>
        <v>42.95</v>
      </c>
      <c r="M742" s="26">
        <f t="shared" si="93"/>
        <v>4773.176666666667</v>
      </c>
      <c r="N742" s="19">
        <f t="shared" si="94"/>
        <v>66.45</v>
      </c>
      <c r="O742" s="28">
        <f t="shared" si="95"/>
        <v>7384.81</v>
      </c>
    </row>
    <row r="743" spans="1:15" ht="12">
      <c r="A743" s="1" t="s">
        <v>33</v>
      </c>
      <c r="B743" s="2">
        <v>42</v>
      </c>
      <c r="C743" s="2">
        <v>43</v>
      </c>
      <c r="D743" s="2" t="s">
        <v>42</v>
      </c>
      <c r="E743" s="4">
        <v>87</v>
      </c>
      <c r="F743" s="4">
        <v>51</v>
      </c>
      <c r="G743" s="4" t="s">
        <v>43</v>
      </c>
      <c r="H743" s="5">
        <f t="shared" si="88"/>
        <v>42.71666666666667</v>
      </c>
      <c r="I743" s="5">
        <f t="shared" si="89"/>
        <v>87.85</v>
      </c>
      <c r="J743" s="7">
        <f t="shared" si="90"/>
        <v>19.21666666666667</v>
      </c>
      <c r="K743" s="13">
        <f t="shared" si="91"/>
        <v>2135.6122222222225</v>
      </c>
      <c r="L743" s="25">
        <f t="shared" si="92"/>
        <v>42.71666666666667</v>
      </c>
      <c r="M743" s="26">
        <f t="shared" si="93"/>
        <v>4747.245555555555</v>
      </c>
      <c r="N743" s="19">
        <f t="shared" si="94"/>
        <v>66.21666666666667</v>
      </c>
      <c r="O743" s="28">
        <f t="shared" si="95"/>
        <v>7358.878888888889</v>
      </c>
    </row>
    <row r="744" spans="1:15" ht="12">
      <c r="A744" s="1" t="s">
        <v>34</v>
      </c>
      <c r="B744" s="2">
        <v>43</v>
      </c>
      <c r="C744" s="2">
        <v>45</v>
      </c>
      <c r="D744" s="2" t="s">
        <v>42</v>
      </c>
      <c r="E744" s="4">
        <v>87</v>
      </c>
      <c r="F744" s="4">
        <v>43</v>
      </c>
      <c r="G744" s="4" t="s">
        <v>43</v>
      </c>
      <c r="H744" s="5">
        <f t="shared" si="88"/>
        <v>43.75</v>
      </c>
      <c r="I744" s="5">
        <f t="shared" si="89"/>
        <v>87.71666666666667</v>
      </c>
      <c r="J744" s="7">
        <f t="shared" si="90"/>
        <v>20.25</v>
      </c>
      <c r="K744" s="13">
        <f t="shared" si="91"/>
        <v>2250.4500000000003</v>
      </c>
      <c r="L744" s="25">
        <f t="shared" si="92"/>
        <v>43.75</v>
      </c>
      <c r="M744" s="26">
        <f t="shared" si="93"/>
        <v>4862.083333333333</v>
      </c>
      <c r="N744" s="19">
        <f t="shared" si="94"/>
        <v>67.25</v>
      </c>
      <c r="O744" s="28">
        <f t="shared" si="95"/>
        <v>7473.716666666667</v>
      </c>
    </row>
    <row r="745" spans="1:15" ht="12">
      <c r="A745" s="1" t="s">
        <v>35</v>
      </c>
      <c r="B745" s="2">
        <v>44</v>
      </c>
      <c r="C745" s="2">
        <v>30</v>
      </c>
      <c r="D745" s="2" t="s">
        <v>42</v>
      </c>
      <c r="E745" s="4">
        <v>89</v>
      </c>
      <c r="F745" s="4">
        <v>34</v>
      </c>
      <c r="G745" s="4" t="s">
        <v>43</v>
      </c>
      <c r="H745" s="5">
        <f t="shared" si="88"/>
        <v>44.5</v>
      </c>
      <c r="I745" s="5">
        <f t="shared" si="89"/>
        <v>89.56666666666666</v>
      </c>
      <c r="J745" s="7">
        <f t="shared" si="90"/>
        <v>21</v>
      </c>
      <c r="K745" s="13">
        <f t="shared" si="91"/>
        <v>2333.8</v>
      </c>
      <c r="L745" s="25">
        <f t="shared" si="92"/>
        <v>44.5</v>
      </c>
      <c r="M745" s="26">
        <f t="shared" si="93"/>
        <v>4945.433333333333</v>
      </c>
      <c r="N745" s="19">
        <f t="shared" si="94"/>
        <v>68</v>
      </c>
      <c r="O745" s="28">
        <f t="shared" si="95"/>
        <v>7557.066666666667</v>
      </c>
    </row>
    <row r="746" spans="1:15" ht="12">
      <c r="A746" s="1" t="s">
        <v>36</v>
      </c>
      <c r="B746" s="2">
        <v>43</v>
      </c>
      <c r="C746" s="2">
        <v>1</v>
      </c>
      <c r="D746" s="2" t="s">
        <v>42</v>
      </c>
      <c r="E746" s="4">
        <v>88</v>
      </c>
      <c r="F746" s="4">
        <v>14</v>
      </c>
      <c r="G746" s="4" t="s">
        <v>43</v>
      </c>
      <c r="H746" s="5">
        <f t="shared" si="88"/>
        <v>43.016666666666666</v>
      </c>
      <c r="I746" s="5">
        <f t="shared" si="89"/>
        <v>88.23333333333333</v>
      </c>
      <c r="J746" s="7">
        <f t="shared" si="90"/>
        <v>19.516666666666666</v>
      </c>
      <c r="K746" s="13">
        <f t="shared" si="91"/>
        <v>2168.952222222222</v>
      </c>
      <c r="L746" s="25">
        <f t="shared" si="92"/>
        <v>43.016666666666666</v>
      </c>
      <c r="M746" s="26">
        <f t="shared" si="93"/>
        <v>4780.585555555555</v>
      </c>
      <c r="N746" s="19">
        <f t="shared" si="94"/>
        <v>66.51666666666667</v>
      </c>
      <c r="O746" s="28">
        <f t="shared" si="95"/>
        <v>7392.2188888888895</v>
      </c>
    </row>
    <row r="747" spans="1:15" ht="12">
      <c r="A747" s="1" t="s">
        <v>665</v>
      </c>
      <c r="B747" s="2">
        <v>44</v>
      </c>
      <c r="C747" s="2">
        <v>55</v>
      </c>
      <c r="D747" s="2" t="s">
        <v>42</v>
      </c>
      <c r="E747" s="4">
        <v>89</v>
      </c>
      <c r="F747" s="4">
        <v>37</v>
      </c>
      <c r="G747" s="4" t="s">
        <v>43</v>
      </c>
      <c r="H747" s="5">
        <f t="shared" si="88"/>
        <v>44.916666666666664</v>
      </c>
      <c r="I747" s="5">
        <f t="shared" si="89"/>
        <v>89.61666666666666</v>
      </c>
      <c r="J747" s="7">
        <f t="shared" si="90"/>
        <v>21.416666666666664</v>
      </c>
      <c r="K747" s="13">
        <f t="shared" si="91"/>
        <v>2380.1055555555554</v>
      </c>
      <c r="L747" s="25">
        <f t="shared" si="92"/>
        <v>44.916666666666664</v>
      </c>
      <c r="M747" s="26">
        <f t="shared" si="93"/>
        <v>4991.738888888889</v>
      </c>
      <c r="N747" s="19">
        <f t="shared" si="94"/>
        <v>68.41666666666666</v>
      </c>
      <c r="O747" s="28">
        <f t="shared" si="95"/>
        <v>7603.372222222221</v>
      </c>
    </row>
    <row r="748" spans="1:15" ht="12">
      <c r="A748" s="1" t="s">
        <v>666</v>
      </c>
      <c r="B748" s="2">
        <v>42</v>
      </c>
      <c r="C748" s="2">
        <v>55</v>
      </c>
      <c r="D748" s="2" t="s">
        <v>42</v>
      </c>
      <c r="E748" s="4">
        <v>106</v>
      </c>
      <c r="F748" s="4">
        <v>28</v>
      </c>
      <c r="G748" s="4" t="s">
        <v>43</v>
      </c>
      <c r="H748" s="5">
        <f t="shared" si="88"/>
        <v>42.916666666666664</v>
      </c>
      <c r="I748" s="5">
        <f t="shared" si="89"/>
        <v>106.46666666666667</v>
      </c>
      <c r="J748" s="7">
        <f t="shared" si="90"/>
        <v>19.416666666666664</v>
      </c>
      <c r="K748" s="13">
        <f t="shared" si="91"/>
        <v>2157.8388888888885</v>
      </c>
      <c r="L748" s="25">
        <f t="shared" si="92"/>
        <v>42.916666666666664</v>
      </c>
      <c r="M748" s="26">
        <f t="shared" si="93"/>
        <v>4769.472222222222</v>
      </c>
      <c r="N748" s="19">
        <f t="shared" si="94"/>
        <v>66.41666666666666</v>
      </c>
      <c r="O748" s="28">
        <f t="shared" si="95"/>
        <v>7381.105555555554</v>
      </c>
    </row>
    <row r="749" spans="1:15" ht="12">
      <c r="A749" s="1" t="s">
        <v>37</v>
      </c>
      <c r="B749" s="2">
        <v>41</v>
      </c>
      <c r="C749" s="2">
        <v>9</v>
      </c>
      <c r="D749" s="2" t="s">
        <v>42</v>
      </c>
      <c r="E749" s="4">
        <v>104</v>
      </c>
      <c r="F749" s="4">
        <v>49</v>
      </c>
      <c r="G749" s="4" t="s">
        <v>43</v>
      </c>
      <c r="H749" s="5">
        <f t="shared" si="88"/>
        <v>41.15</v>
      </c>
      <c r="I749" s="5">
        <f t="shared" si="89"/>
        <v>104.81666666666666</v>
      </c>
      <c r="J749" s="7">
        <f t="shared" si="90"/>
        <v>17.65</v>
      </c>
      <c r="K749" s="13">
        <f t="shared" si="91"/>
        <v>1961.503333333333</v>
      </c>
      <c r="L749" s="25">
        <f t="shared" si="92"/>
        <v>41.15</v>
      </c>
      <c r="M749" s="26">
        <f t="shared" si="93"/>
        <v>4573.136666666666</v>
      </c>
      <c r="N749" s="19">
        <f t="shared" si="94"/>
        <v>64.65</v>
      </c>
      <c r="O749" s="28">
        <f t="shared" si="95"/>
        <v>7184.77</v>
      </c>
    </row>
    <row r="750" spans="1:15" ht="12">
      <c r="A750" s="1" t="s">
        <v>667</v>
      </c>
      <c r="B750" s="2">
        <v>44</v>
      </c>
      <c r="C750" s="2">
        <v>33</v>
      </c>
      <c r="D750" s="2" t="s">
        <v>42</v>
      </c>
      <c r="E750" s="4">
        <v>109</v>
      </c>
      <c r="F750" s="4">
        <v>4</v>
      </c>
      <c r="G750" s="4" t="s">
        <v>43</v>
      </c>
      <c r="H750" s="5">
        <f t="shared" si="88"/>
        <v>44.55</v>
      </c>
      <c r="I750" s="5">
        <f t="shared" si="89"/>
        <v>109.06666666666666</v>
      </c>
      <c r="J750" s="7">
        <f t="shared" si="90"/>
        <v>21.049999999999997</v>
      </c>
      <c r="K750" s="13">
        <f t="shared" si="91"/>
        <v>2339.3566666666666</v>
      </c>
      <c r="L750" s="25">
        <f t="shared" si="92"/>
        <v>44.55</v>
      </c>
      <c r="M750" s="26">
        <f t="shared" si="93"/>
        <v>4950.99</v>
      </c>
      <c r="N750" s="19">
        <f t="shared" si="94"/>
        <v>68.05</v>
      </c>
      <c r="O750" s="28">
        <f t="shared" si="95"/>
        <v>7562.623333333333</v>
      </c>
    </row>
    <row r="751" spans="1:15" ht="12">
      <c r="A751" s="1" t="s">
        <v>38</v>
      </c>
      <c r="B751" s="2">
        <v>41</v>
      </c>
      <c r="C751" s="2">
        <v>16</v>
      </c>
      <c r="D751" s="2" t="s">
        <v>42</v>
      </c>
      <c r="E751" s="4">
        <v>110</v>
      </c>
      <c r="F751" s="4">
        <v>57</v>
      </c>
      <c r="G751" s="4" t="s">
        <v>43</v>
      </c>
      <c r="H751" s="5">
        <f t="shared" si="88"/>
        <v>41.266666666666666</v>
      </c>
      <c r="I751" s="5">
        <f t="shared" si="89"/>
        <v>110.95</v>
      </c>
      <c r="J751" s="7">
        <f t="shared" si="90"/>
        <v>17.766666666666666</v>
      </c>
      <c r="K751" s="13">
        <f t="shared" si="91"/>
        <v>1974.4688888888888</v>
      </c>
      <c r="L751" s="25">
        <f t="shared" si="92"/>
        <v>41.266666666666666</v>
      </c>
      <c r="M751" s="26">
        <f t="shared" si="93"/>
        <v>4586.102222222222</v>
      </c>
      <c r="N751" s="19">
        <f t="shared" si="94"/>
        <v>64.76666666666667</v>
      </c>
      <c r="O751" s="28">
        <f t="shared" si="95"/>
        <v>7197.735555555555</v>
      </c>
    </row>
    <row r="752" spans="1:15" ht="12">
      <c r="A752" s="1" t="s">
        <v>765</v>
      </c>
      <c r="B752" s="2">
        <v>42</v>
      </c>
      <c r="C752" s="2">
        <v>49</v>
      </c>
      <c r="D752" s="2" t="s">
        <v>42</v>
      </c>
      <c r="E752" s="4">
        <v>108</v>
      </c>
      <c r="F752" s="4">
        <v>44</v>
      </c>
      <c r="G752" s="4" t="s">
        <v>43</v>
      </c>
      <c r="H752" s="5">
        <f t="shared" si="88"/>
        <v>42.81666666666667</v>
      </c>
      <c r="I752" s="5">
        <f t="shared" si="89"/>
        <v>108.73333333333333</v>
      </c>
      <c r="J752" s="7">
        <f t="shared" si="90"/>
        <v>19.31666666666667</v>
      </c>
      <c r="K752" s="13">
        <f t="shared" si="91"/>
        <v>2146.725555555556</v>
      </c>
      <c r="L752" s="25">
        <f t="shared" si="92"/>
        <v>42.81666666666667</v>
      </c>
      <c r="M752" s="26">
        <f t="shared" si="93"/>
        <v>4758.35888888889</v>
      </c>
      <c r="N752" s="19">
        <f t="shared" si="94"/>
        <v>66.31666666666666</v>
      </c>
      <c r="O752" s="28">
        <f t="shared" si="95"/>
        <v>7369.992222222221</v>
      </c>
    </row>
    <row r="753" spans="1:15" ht="12">
      <c r="A753" s="1" t="s">
        <v>607</v>
      </c>
      <c r="B753" s="2">
        <v>41</v>
      </c>
      <c r="C753" s="2">
        <v>19</v>
      </c>
      <c r="D753" s="2" t="s">
        <v>42</v>
      </c>
      <c r="E753" s="4">
        <v>105</v>
      </c>
      <c r="F753" s="4">
        <v>41</v>
      </c>
      <c r="G753" s="4" t="s">
        <v>43</v>
      </c>
      <c r="H753" s="5">
        <f t="shared" si="88"/>
        <v>41.31666666666667</v>
      </c>
      <c r="I753" s="5">
        <f t="shared" si="89"/>
        <v>105.68333333333334</v>
      </c>
      <c r="J753" s="7">
        <f t="shared" si="90"/>
        <v>17.81666666666667</v>
      </c>
      <c r="K753" s="13">
        <f t="shared" si="91"/>
        <v>1980.025555555556</v>
      </c>
      <c r="L753" s="25">
        <f t="shared" si="92"/>
        <v>41.31666666666667</v>
      </c>
      <c r="M753" s="26">
        <f t="shared" si="93"/>
        <v>4591.658888888889</v>
      </c>
      <c r="N753" s="19">
        <f t="shared" si="94"/>
        <v>64.81666666666666</v>
      </c>
      <c r="O753" s="28">
        <f t="shared" si="95"/>
        <v>7203.292222222221</v>
      </c>
    </row>
    <row r="754" spans="1:15" ht="12">
      <c r="A754" s="1" t="s">
        <v>39</v>
      </c>
      <c r="B754" s="2">
        <v>43</v>
      </c>
      <c r="C754" s="2">
        <v>51</v>
      </c>
      <c r="D754" s="2" t="s">
        <v>42</v>
      </c>
      <c r="E754" s="4">
        <v>104</v>
      </c>
      <c r="F754" s="4">
        <v>13</v>
      </c>
      <c r="G754" s="4" t="s">
        <v>43</v>
      </c>
      <c r="H754" s="5">
        <f t="shared" si="88"/>
        <v>43.85</v>
      </c>
      <c r="I754" s="5">
        <f t="shared" si="89"/>
        <v>104.21666666666667</v>
      </c>
      <c r="J754" s="7">
        <f t="shared" si="90"/>
        <v>20.35</v>
      </c>
      <c r="K754" s="13">
        <f t="shared" si="91"/>
        <v>2261.5633333333335</v>
      </c>
      <c r="L754" s="25">
        <f t="shared" si="92"/>
        <v>43.85</v>
      </c>
      <c r="M754" s="26">
        <f t="shared" si="93"/>
        <v>4873.196666666667</v>
      </c>
      <c r="N754" s="19">
        <f t="shared" si="94"/>
        <v>67.35</v>
      </c>
      <c r="O754" s="28">
        <f t="shared" si="95"/>
        <v>7484.83</v>
      </c>
    </row>
    <row r="755" spans="1:15" ht="12">
      <c r="A755" s="1" t="s">
        <v>40</v>
      </c>
      <c r="B755" s="2">
        <v>41</v>
      </c>
      <c r="C755" s="2">
        <v>48</v>
      </c>
      <c r="D755" s="2" t="s">
        <v>42</v>
      </c>
      <c r="E755" s="4">
        <v>107</v>
      </c>
      <c r="F755" s="4">
        <v>12</v>
      </c>
      <c r="G755" s="4" t="s">
        <v>43</v>
      </c>
      <c r="H755" s="5">
        <f t="shared" si="88"/>
        <v>41.8</v>
      </c>
      <c r="I755" s="5">
        <f t="shared" si="89"/>
        <v>107.2</v>
      </c>
      <c r="J755" s="7">
        <f t="shared" si="90"/>
        <v>18.299999999999997</v>
      </c>
      <c r="K755" s="13">
        <f t="shared" si="91"/>
        <v>2033.7399999999998</v>
      </c>
      <c r="L755" s="25">
        <f t="shared" si="92"/>
        <v>41.8</v>
      </c>
      <c r="M755" s="26">
        <f t="shared" si="93"/>
        <v>4645.373333333333</v>
      </c>
      <c r="N755" s="19">
        <f t="shared" si="94"/>
        <v>65.3</v>
      </c>
      <c r="O755" s="28">
        <f t="shared" si="95"/>
        <v>7257.006666666666</v>
      </c>
    </row>
    <row r="756" spans="1:15" ht="12">
      <c r="A756" s="1" t="s">
        <v>668</v>
      </c>
      <c r="B756" s="2">
        <v>41</v>
      </c>
      <c r="C756" s="2">
        <v>36</v>
      </c>
      <c r="D756" s="2" t="s">
        <v>42</v>
      </c>
      <c r="E756" s="4">
        <v>109</v>
      </c>
      <c r="F756" s="4">
        <v>0</v>
      </c>
      <c r="G756" s="4" t="s">
        <v>43</v>
      </c>
      <c r="H756" s="5">
        <f t="shared" si="88"/>
        <v>41.6</v>
      </c>
      <c r="I756" s="5">
        <f t="shared" si="89"/>
        <v>109</v>
      </c>
      <c r="J756" s="7">
        <f t="shared" si="90"/>
        <v>18.1</v>
      </c>
      <c r="K756" s="13">
        <f t="shared" si="91"/>
        <v>2011.5133333333335</v>
      </c>
      <c r="L756" s="25">
        <f t="shared" si="92"/>
        <v>41.6</v>
      </c>
      <c r="M756" s="26">
        <f t="shared" si="93"/>
        <v>4623.146666666667</v>
      </c>
      <c r="N756" s="19">
        <f t="shared" si="94"/>
        <v>65.1</v>
      </c>
      <c r="O756" s="28">
        <f t="shared" si="95"/>
        <v>7234.78</v>
      </c>
    </row>
    <row r="757" spans="1:15" ht="12">
      <c r="A757" s="1" t="s">
        <v>669</v>
      </c>
      <c r="B757" s="2">
        <v>44</v>
      </c>
      <c r="C757" s="2">
        <v>46</v>
      </c>
      <c r="D757" s="2" t="s">
        <v>42</v>
      </c>
      <c r="E757" s="4">
        <v>106</v>
      </c>
      <c r="F757" s="4">
        <v>58</v>
      </c>
      <c r="G757" s="4" t="s">
        <v>43</v>
      </c>
      <c r="H757" s="5">
        <f t="shared" si="88"/>
        <v>44.766666666666666</v>
      </c>
      <c r="I757" s="5">
        <f t="shared" si="89"/>
        <v>106.96666666666667</v>
      </c>
      <c r="J757" s="7">
        <f t="shared" si="90"/>
        <v>21.266666666666666</v>
      </c>
      <c r="K757" s="13">
        <f t="shared" si="91"/>
        <v>2363.4355555555553</v>
      </c>
      <c r="L757" s="25">
        <f t="shared" si="92"/>
        <v>44.766666666666666</v>
      </c>
      <c r="M757" s="26">
        <f t="shared" si="93"/>
        <v>4975.068888888889</v>
      </c>
      <c r="N757" s="19">
        <f t="shared" si="94"/>
        <v>68.26666666666667</v>
      </c>
      <c r="O757" s="28">
        <f t="shared" si="95"/>
        <v>7586.702222222222</v>
      </c>
    </row>
    <row r="758" spans="1:15" ht="12">
      <c r="A758" s="1" t="s">
        <v>41</v>
      </c>
      <c r="B758" s="2">
        <v>42</v>
      </c>
      <c r="C758" s="2">
        <v>5</v>
      </c>
      <c r="D758" s="2" t="s">
        <v>42</v>
      </c>
      <c r="E758" s="4">
        <v>104</v>
      </c>
      <c r="F758" s="4">
        <v>13</v>
      </c>
      <c r="G758" s="4" t="s">
        <v>43</v>
      </c>
      <c r="H758" s="5">
        <f t="shared" si="88"/>
        <v>42.083333333333336</v>
      </c>
      <c r="I758" s="5">
        <f t="shared" si="89"/>
        <v>104.21666666666667</v>
      </c>
      <c r="J758" s="7">
        <f t="shared" si="90"/>
        <v>18.583333333333336</v>
      </c>
      <c r="K758" s="13">
        <f t="shared" si="91"/>
        <v>2065.227777777778</v>
      </c>
      <c r="L758" s="25">
        <f t="shared" si="92"/>
        <v>42.083333333333336</v>
      </c>
      <c r="M758" s="26">
        <f t="shared" si="93"/>
        <v>4676.861111111111</v>
      </c>
      <c r="N758" s="19">
        <f t="shared" si="94"/>
        <v>65.58333333333334</v>
      </c>
      <c r="O758" s="28">
        <f t="shared" si="95"/>
        <v>7288.494444444446</v>
      </c>
    </row>
  </sheetData>
  <autoFilter ref="A3:I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Framtidsforum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Latitude &amp; Longitude - Look Up</dc:title>
  <dc:subject/>
  <dc:creator>Mattias Waldau</dc:creator>
  <cp:keywords/>
  <dc:description/>
  <cp:lastModifiedBy>Norman Herr</cp:lastModifiedBy>
  <dcterms:created xsi:type="dcterms:W3CDTF">2003-01-11T15:03:52Z</dcterms:created>
  <dcterms:modified xsi:type="dcterms:W3CDTF">2003-07-20T14:55:22Z</dcterms:modified>
  <cp:category/>
  <cp:version/>
  <cp:contentType/>
  <cp:contentStatus/>
</cp:coreProperties>
</file>