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<sst xmlns="http://schemas.openxmlformats.org/spreadsheetml/2006/main" count="73" uniqueCount="48">
  <si>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Selling Price</t>
  </si>
  <si>
    <t>Downpayment</t>
  </si>
  <si>
    <t>cost</t>
  </si>
  <si>
    <t>total expected profit</t>
  </si>
  <si>
    <t>to record sale:</t>
  </si>
  <si>
    <t>dr. cash</t>
  </si>
  <si>
    <t>dr. A/R</t>
  </si>
  <si>
    <t xml:space="preserve">   cr. Deferred gross profit </t>
  </si>
  <si>
    <t xml:space="preserve">   cr. Asset (inventory)</t>
  </si>
  <si>
    <t>cash collected:</t>
  </si>
  <si>
    <t>year 1</t>
  </si>
  <si>
    <t>year 2</t>
  </si>
  <si>
    <t>year 3</t>
  </si>
  <si>
    <t xml:space="preserve">   cr. A/R</t>
  </si>
  <si>
    <t>(cash collection in year 1)</t>
  </si>
  <si>
    <t>dr. deferred gross profit</t>
  </si>
  <si>
    <t xml:space="preserve">   cr. Gross profit on installment sales</t>
  </si>
  <si>
    <t>(cash collection in year 2)</t>
  </si>
  <si>
    <t>(cash collection in year 3)</t>
  </si>
  <si>
    <t>Cost Recovery example:</t>
  </si>
  <si>
    <t>The Cost recovery and the installment sales method : Comparison</t>
  </si>
  <si>
    <t>Installment sales method example:</t>
  </si>
  <si>
    <t>For the installment sales method:</t>
  </si>
  <si>
    <t>calculate gross profit percentage:</t>
  </si>
  <si>
    <t>(sales - cgs)/sales</t>
  </si>
  <si>
    <t xml:space="preserve">   cr. Sales</t>
  </si>
  <si>
    <t>dr. cost of goods sold</t>
  </si>
  <si>
    <t>dr. sales</t>
  </si>
  <si>
    <t xml:space="preserve">    cr. Cost of goods sold</t>
  </si>
  <si>
    <t xml:space="preserve">   cr. Deferred gross profit</t>
  </si>
  <si>
    <t xml:space="preserve">(to remove sales and cgs sold recognition, note that </t>
  </si>
  <si>
    <t xml:space="preserve">this will get you to the same place as shown in the </t>
  </si>
  <si>
    <t>"one step" example for the cost recovery method)</t>
  </si>
  <si>
    <t xml:space="preserve">   cr. Gross profit on in-</t>
  </si>
  <si>
    <t xml:space="preserve">        stallment sales</t>
  </si>
  <si>
    <t>Adjusting entry</t>
  </si>
  <si>
    <t>Adjusting entry to recognize gross profit:</t>
  </si>
  <si>
    <t>cash collected * gross profit percentage</t>
  </si>
  <si>
    <t>Comparison of gross profit recognized under each method:</t>
  </si>
  <si>
    <t>Installment Method</t>
  </si>
  <si>
    <t>Year 1</t>
  </si>
  <si>
    <t>Year 2</t>
  </si>
  <si>
    <t>Year 3</t>
  </si>
  <si>
    <t>Total</t>
  </si>
  <si>
    <t>Cost recovery Method</t>
  </si>
  <si>
    <t>As you can see, the total is the same, the difference is in the timing.  While under the installment method a portion</t>
  </si>
  <si>
    <t>of the gross profit is recognized each time cash is collected, under the cost recovery method no gross profit is recognized</t>
  </si>
  <si>
    <t xml:space="preserve">until all costs have been recovered.  Obviously, this is an example of extreme conservatism.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</si>
</sst>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7.28125" style="0" bestFit="1" customWidth="1"/>
    <col min="6" max="6" width="22.28125" style="0" bestFit="1" customWidth="1"/>
  </cols>
  <sheetData>
    <row r="1" ht="15.75">
      <c r="B1" s="4" t="s">
        <v>20</v>
      </c>
    </row>
    <row r="3" spans="1:6" ht="12.75">
      <c r="A3" t="s">
        <v>0</v>
      </c>
      <c r="C3" s="1">
        <v>20000</v>
      </c>
      <c r="D3" s="1"/>
      <c r="F3" t="s">
        <v>22</v>
      </c>
    </row>
    <row r="4" spans="1:6" ht="12.75">
      <c r="A4" t="s">
        <v>1</v>
      </c>
      <c r="C4" s="1">
        <v>1000</v>
      </c>
      <c r="D4" s="1"/>
      <c r="F4" t="s">
        <v>23</v>
      </c>
    </row>
    <row r="5" spans="1:4" ht="12.75">
      <c r="A5" t="s">
        <v>2</v>
      </c>
      <c r="C5" s="1">
        <v>12000</v>
      </c>
      <c r="D5" s="1"/>
    </row>
    <row r="6" spans="1:7" ht="12.75">
      <c r="A6" t="s">
        <v>3</v>
      </c>
      <c r="C6" s="1"/>
      <c r="D6" s="1">
        <f>+C3-C5</f>
        <v>8000</v>
      </c>
      <c r="F6" t="s">
        <v>24</v>
      </c>
      <c r="G6" s="5">
        <f>+(C3-C5)/C3</f>
        <v>0.4</v>
      </c>
    </row>
    <row r="7" spans="3:4" ht="12.75">
      <c r="C7" s="1"/>
      <c r="D7" s="1"/>
    </row>
    <row r="8" spans="1:4" ht="12.75">
      <c r="A8" t="s">
        <v>9</v>
      </c>
      <c r="C8" s="1"/>
      <c r="D8" s="1"/>
    </row>
    <row r="9" spans="1:4" ht="12.75">
      <c r="A9" t="s">
        <v>10</v>
      </c>
      <c r="C9" s="1">
        <v>4000</v>
      </c>
      <c r="D9" s="1"/>
    </row>
    <row r="10" spans="1:4" ht="12.75">
      <c r="A10" t="s">
        <v>11</v>
      </c>
      <c r="C10" s="1">
        <v>9000</v>
      </c>
      <c r="D10" s="1"/>
    </row>
    <row r="11" spans="1:4" ht="12.75">
      <c r="A11" t="s">
        <v>12</v>
      </c>
      <c r="C11" s="1">
        <v>6000</v>
      </c>
      <c r="D11" s="1"/>
    </row>
    <row r="12" spans="3:4" ht="12.75">
      <c r="C12" s="1"/>
      <c r="D12" s="1"/>
    </row>
    <row r="13" spans="1:9" ht="12.75">
      <c r="A13" s="2" t="s">
        <v>21</v>
      </c>
      <c r="F13" s="2" t="s">
        <v>19</v>
      </c>
      <c r="H13" s="1"/>
      <c r="I13" s="1"/>
    </row>
    <row r="14" spans="1:9" ht="12.75">
      <c r="A14" s="2"/>
      <c r="F14" s="2"/>
      <c r="H14" s="1"/>
      <c r="I14" s="1"/>
    </row>
    <row r="15" spans="1:9" ht="12.75">
      <c r="A15" t="s">
        <v>4</v>
      </c>
      <c r="C15" s="1"/>
      <c r="F15" t="s">
        <v>4</v>
      </c>
      <c r="H15" s="1"/>
      <c r="I15" s="1"/>
    </row>
    <row r="16" spans="3:9" ht="12.75">
      <c r="C16" s="1"/>
      <c r="H16" s="1"/>
      <c r="I16" s="1"/>
    </row>
    <row r="17" spans="1:8" ht="12.75">
      <c r="A17" t="s">
        <v>6</v>
      </c>
      <c r="B17" s="1">
        <v>19000</v>
      </c>
      <c r="C17" s="1"/>
      <c r="F17" t="s">
        <v>6</v>
      </c>
      <c r="G17" s="1">
        <v>19000</v>
      </c>
      <c r="H17" s="1"/>
    </row>
    <row r="18" spans="1:8" ht="12.75">
      <c r="A18" t="s">
        <v>5</v>
      </c>
      <c r="B18" s="1">
        <v>1000</v>
      </c>
      <c r="C18" s="1"/>
      <c r="F18" t="s">
        <v>5</v>
      </c>
      <c r="G18" s="1">
        <v>1000</v>
      </c>
      <c r="H18" s="1"/>
    </row>
    <row r="19" spans="1:8" ht="12.75">
      <c r="A19" t="s">
        <v>25</v>
      </c>
      <c r="B19" s="1"/>
      <c r="C19" s="1">
        <f>+C3</f>
        <v>20000</v>
      </c>
      <c r="F19" t="s">
        <v>7</v>
      </c>
      <c r="G19" s="1"/>
      <c r="H19" s="1">
        <v>8000</v>
      </c>
    </row>
    <row r="20" spans="6:8" ht="12.75">
      <c r="F20" t="s">
        <v>8</v>
      </c>
      <c r="G20" s="1"/>
      <c r="H20" s="1">
        <v>12000</v>
      </c>
    </row>
    <row r="21" spans="1:8" ht="12.75">
      <c r="A21" t="s">
        <v>26</v>
      </c>
      <c r="B21" s="1">
        <f>+C5</f>
        <v>12000</v>
      </c>
      <c r="G21" s="1"/>
      <c r="H21" s="1"/>
    </row>
    <row r="22" spans="1:8" ht="12.75">
      <c r="A22" t="s">
        <v>8</v>
      </c>
      <c r="B22" s="1"/>
      <c r="C22" s="1">
        <f>+C5</f>
        <v>12000</v>
      </c>
      <c r="F22" t="s">
        <v>5</v>
      </c>
      <c r="G22" s="1">
        <f>+$C$9</f>
        <v>4000</v>
      </c>
      <c r="H22" s="1"/>
    </row>
    <row r="23" spans="6:8" ht="12.75">
      <c r="F23" t="s">
        <v>13</v>
      </c>
      <c r="G23" s="1"/>
      <c r="H23" s="1">
        <f>+$C$9</f>
        <v>4000</v>
      </c>
    </row>
    <row r="24" spans="1:8" ht="12.75">
      <c r="A24" t="s">
        <v>5</v>
      </c>
      <c r="B24" s="1">
        <v>4000</v>
      </c>
      <c r="C24" s="1"/>
      <c r="F24" t="s">
        <v>14</v>
      </c>
      <c r="G24" s="1"/>
      <c r="H24" s="1"/>
    </row>
    <row r="25" spans="1:8" ht="12.75">
      <c r="A25" t="s">
        <v>13</v>
      </c>
      <c r="B25" s="1"/>
      <c r="C25" s="1">
        <v>4000</v>
      </c>
      <c r="G25" s="1"/>
      <c r="H25" s="1"/>
    </row>
    <row r="26" spans="1:8" ht="12.75">
      <c r="A26" t="s">
        <v>14</v>
      </c>
      <c r="B26" s="1"/>
      <c r="C26" s="1"/>
      <c r="F26" t="s">
        <v>5</v>
      </c>
      <c r="G26" s="1">
        <f>+$C$10</f>
        <v>9000</v>
      </c>
      <c r="H26" s="1"/>
    </row>
    <row r="27" spans="6:8" ht="12.75">
      <c r="F27" t="s">
        <v>13</v>
      </c>
      <c r="G27" s="1"/>
      <c r="H27" s="1">
        <f>+$C$10</f>
        <v>9000</v>
      </c>
    </row>
    <row r="28" spans="1:8" ht="12.75">
      <c r="A28" t="s">
        <v>27</v>
      </c>
      <c r="B28" s="1">
        <f>+C3</f>
        <v>20000</v>
      </c>
      <c r="F28" t="s">
        <v>17</v>
      </c>
      <c r="G28" s="1"/>
      <c r="H28" s="1"/>
    </row>
    <row r="29" spans="1:8" ht="12.75">
      <c r="A29" t="s">
        <v>28</v>
      </c>
      <c r="C29" s="1">
        <f>+C5</f>
        <v>12000</v>
      </c>
      <c r="G29" s="1"/>
      <c r="H29" s="1"/>
    </row>
    <row r="30" spans="1:8" ht="12.75">
      <c r="A30" t="s">
        <v>29</v>
      </c>
      <c r="C30" s="1">
        <f>+B28-C29</f>
        <v>8000</v>
      </c>
      <c r="F30" t="s">
        <v>15</v>
      </c>
      <c r="G30" s="1">
        <v>2000</v>
      </c>
      <c r="H30" s="1"/>
    </row>
    <row r="31" spans="1:8" ht="12.75">
      <c r="A31" t="s">
        <v>35</v>
      </c>
      <c r="F31" t="s">
        <v>16</v>
      </c>
      <c r="G31" s="1"/>
      <c r="H31" s="1">
        <v>2000</v>
      </c>
    </row>
    <row r="32" spans="1:8" ht="12.75">
      <c r="A32" t="s">
        <v>30</v>
      </c>
      <c r="G32" s="1"/>
      <c r="H32" s="1"/>
    </row>
    <row r="33" spans="1:8" ht="12.75">
      <c r="A33" t="s">
        <v>31</v>
      </c>
      <c r="F33" t="s">
        <v>5</v>
      </c>
      <c r="G33" s="1">
        <f>+$C$11</f>
        <v>6000</v>
      </c>
      <c r="H33" s="1"/>
    </row>
    <row r="34" spans="1:8" ht="12.75">
      <c r="A34" t="s">
        <v>32</v>
      </c>
      <c r="F34" t="s">
        <v>13</v>
      </c>
      <c r="G34" s="1"/>
      <c r="H34" s="1">
        <f>+$C$11</f>
        <v>6000</v>
      </c>
    </row>
    <row r="35" spans="6:8" ht="12.75">
      <c r="F35" t="s">
        <v>18</v>
      </c>
      <c r="G35" s="1"/>
      <c r="H35" s="1"/>
    </row>
    <row r="36" spans="1:8" ht="12.75">
      <c r="A36" t="s">
        <v>15</v>
      </c>
      <c r="B36" s="1">
        <f>+G6*(B18+B24)</f>
        <v>2000</v>
      </c>
      <c r="G36" s="1"/>
      <c r="H36" s="1"/>
    </row>
    <row r="37" spans="1:8" ht="12.75">
      <c r="A37" t="s">
        <v>33</v>
      </c>
      <c r="F37" t="s">
        <v>15</v>
      </c>
      <c r="G37" s="1">
        <f>+G33</f>
        <v>6000</v>
      </c>
      <c r="H37" s="1"/>
    </row>
    <row r="38" spans="1:8" ht="12.75">
      <c r="A38" t="s">
        <v>34</v>
      </c>
      <c r="C38" s="1">
        <f>+B36</f>
        <v>2000</v>
      </c>
      <c r="F38" t="s">
        <v>16</v>
      </c>
      <c r="G38" s="1"/>
      <c r="H38" s="1">
        <f>+G33</f>
        <v>6000</v>
      </c>
    </row>
    <row r="39" spans="1:4" ht="12.75">
      <c r="A39" t="s">
        <v>36</v>
      </c>
      <c r="C39" s="1"/>
      <c r="D39" s="1"/>
    </row>
    <row r="40" spans="1:4" ht="12.75">
      <c r="A40" t="s">
        <v>37</v>
      </c>
      <c r="C40" s="1"/>
      <c r="D40" s="1"/>
    </row>
    <row r="41" spans="3:4" ht="12.75">
      <c r="C41" s="1"/>
      <c r="D41" s="1"/>
    </row>
    <row r="42" spans="1:4" ht="12.75">
      <c r="A42" t="s">
        <v>5</v>
      </c>
      <c r="B42" s="1">
        <f>+$C$10</f>
        <v>9000</v>
      </c>
      <c r="C42" s="1"/>
      <c r="D42" s="1"/>
    </row>
    <row r="43" spans="1:4" ht="12.75">
      <c r="A43" t="s">
        <v>13</v>
      </c>
      <c r="B43" s="1"/>
      <c r="C43" s="1">
        <f>+$C$10</f>
        <v>9000</v>
      </c>
      <c r="D43" s="1"/>
    </row>
    <row r="44" spans="1:4" ht="12.75">
      <c r="A44" t="s">
        <v>17</v>
      </c>
      <c r="B44" s="1"/>
      <c r="C44" s="1"/>
      <c r="D44" s="1"/>
    </row>
    <row r="45" spans="2:4" ht="12.75">
      <c r="B45" s="1"/>
      <c r="C45" s="1"/>
      <c r="D45" s="1"/>
    </row>
    <row r="46" spans="1:4" ht="12.75">
      <c r="A46" t="s">
        <v>15</v>
      </c>
      <c r="B46" s="1">
        <f>+G6*B42</f>
        <v>3600</v>
      </c>
      <c r="C46" s="1"/>
      <c r="D46" s="1"/>
    </row>
    <row r="47" spans="1:4" ht="12.75">
      <c r="A47" t="s">
        <v>16</v>
      </c>
      <c r="B47" s="1"/>
      <c r="C47" s="1">
        <f>+B46</f>
        <v>3600</v>
      </c>
      <c r="D47" s="1"/>
    </row>
    <row r="48" spans="2:4" ht="12.75">
      <c r="B48" s="1"/>
      <c r="C48" s="1"/>
      <c r="D48" s="1"/>
    </row>
    <row r="49" spans="1:4" ht="12.75">
      <c r="A49" t="s">
        <v>5</v>
      </c>
      <c r="B49" s="1">
        <f>+$C$11</f>
        <v>6000</v>
      </c>
      <c r="C49" s="1"/>
      <c r="D49" s="1"/>
    </row>
    <row r="50" spans="1:4" ht="12.75">
      <c r="A50" t="s">
        <v>13</v>
      </c>
      <c r="B50" s="1"/>
      <c r="C50" s="1">
        <f>+$C$11</f>
        <v>6000</v>
      </c>
      <c r="D50" s="1"/>
    </row>
    <row r="51" spans="1:4" ht="12.75">
      <c r="A51" t="s">
        <v>18</v>
      </c>
      <c r="B51" s="1"/>
      <c r="C51" s="1"/>
      <c r="D51" s="1"/>
    </row>
    <row r="52" spans="2:3" ht="12.75">
      <c r="B52" s="1"/>
      <c r="C52" s="1"/>
    </row>
    <row r="53" spans="1:3" ht="12.75">
      <c r="A53" t="s">
        <v>15</v>
      </c>
      <c r="B53" s="1">
        <f>+G6*B49</f>
        <v>2400</v>
      </c>
      <c r="C53" s="1"/>
    </row>
    <row r="54" spans="1:3" ht="12.75">
      <c r="A54" t="s">
        <v>16</v>
      </c>
      <c r="B54" s="1"/>
      <c r="C54" s="1">
        <f>+B53</f>
        <v>2400</v>
      </c>
    </row>
    <row r="56" ht="15.75">
      <c r="B56" s="4" t="s">
        <v>38</v>
      </c>
    </row>
    <row r="57" ht="15.75">
      <c r="B57" s="4"/>
    </row>
    <row r="58" spans="3:6" ht="12.75">
      <c r="C58" t="s">
        <v>40</v>
      </c>
      <c r="D58" t="s">
        <v>41</v>
      </c>
      <c r="E58" t="s">
        <v>42</v>
      </c>
      <c r="F58" s="3" t="s">
        <v>43</v>
      </c>
    </row>
    <row r="59" ht="12.75">
      <c r="F59" s="3"/>
    </row>
    <row r="60" spans="1:6" ht="12.75">
      <c r="A60" t="s">
        <v>39</v>
      </c>
      <c r="C60" s="1">
        <f>+C38</f>
        <v>2000</v>
      </c>
      <c r="D60" s="1">
        <f>+C47</f>
        <v>3600</v>
      </c>
      <c r="E60" s="1">
        <f>+C54</f>
        <v>2400</v>
      </c>
      <c r="F60" s="1">
        <f>SUM(C60:E60)</f>
        <v>8000</v>
      </c>
    </row>
    <row r="61" spans="1:6" ht="12.75">
      <c r="A61" t="s">
        <v>44</v>
      </c>
      <c r="C61">
        <v>0</v>
      </c>
      <c r="D61" s="1">
        <f>+G30</f>
        <v>2000</v>
      </c>
      <c r="E61" s="1">
        <f>+H38</f>
        <v>6000</v>
      </c>
      <c r="F61" s="1">
        <f>SUM(C61:E61)</f>
        <v>8000</v>
      </c>
    </row>
    <row r="63" ht="12.75">
      <c r="A63" t="s">
        <v>45</v>
      </c>
    </row>
    <row r="64" ht="12.75">
      <c r="A64" t="s">
        <v>46</v>
      </c>
    </row>
    <row r="65" ht="12.75">
      <c r="A65" t="s">
        <v>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dcterms:created xsi:type="dcterms:W3CDTF">1998-02-11T20:32:09Z</dcterms:created>
  <cp:category/>
  <cp:version/>
  <cp:contentType/>
  <cp:contentStatus/>
</cp:coreProperties>
</file>